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0" windowWidth="13596" windowHeight="11016" tabRatio="26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<sst xmlns="http://schemas.openxmlformats.org/spreadsheetml/2006/main" count="1013" uniqueCount="463">
  <si>
    <t>UVM Catamount &amp; Sugarbush</t>
  </si>
  <si>
    <t>Rank</t>
  </si>
  <si>
    <t>Bib</t>
  </si>
  <si>
    <t>Lastname</t>
  </si>
  <si>
    <t>Firstname</t>
  </si>
  <si>
    <t>School</t>
  </si>
  <si>
    <t>Div</t>
  </si>
  <si>
    <t>Total</t>
  </si>
  <si>
    <t>Grav</t>
  </si>
  <si>
    <t>XC</t>
  </si>
  <si>
    <t>DH</t>
  </si>
  <si>
    <t>STXC</t>
  </si>
  <si>
    <t>DS</t>
  </si>
  <si>
    <t>Women A</t>
  </si>
  <si>
    <t>University of Vermont</t>
  </si>
  <si>
    <t>Anne</t>
  </si>
  <si>
    <t>Clarkson University</t>
  </si>
  <si>
    <t>University of New Hampshire</t>
  </si>
  <si>
    <t>Northeastern University</t>
  </si>
  <si>
    <t>Middlebury College</t>
  </si>
  <si>
    <t>Pennsylvania State University</t>
  </si>
  <si>
    <t>Men A</t>
  </si>
  <si>
    <t>Nik</t>
  </si>
  <si>
    <t>Craig</t>
  </si>
  <si>
    <t>Wentworth Institute of Technology</t>
  </si>
  <si>
    <t>Alex</t>
  </si>
  <si>
    <t>John</t>
  </si>
  <si>
    <t>University of Connecticut</t>
  </si>
  <si>
    <t>Scott</t>
  </si>
  <si>
    <t>Alexander</t>
  </si>
  <si>
    <t>Patrick</t>
  </si>
  <si>
    <t>Matt</t>
  </si>
  <si>
    <t>Anthony</t>
  </si>
  <si>
    <t>Peter</t>
  </si>
  <si>
    <t>Tom</t>
  </si>
  <si>
    <t>Plymouth State University</t>
  </si>
  <si>
    <t>Benjamin</t>
  </si>
  <si>
    <t>University of Massachusetts - Amherst</t>
  </si>
  <si>
    <t>Adam</t>
  </si>
  <si>
    <t>Matthew</t>
  </si>
  <si>
    <t>Nathaniel</t>
  </si>
  <si>
    <t>Ben</t>
  </si>
  <si>
    <t>Derek</t>
  </si>
  <si>
    <t>Ryan</t>
  </si>
  <si>
    <t>Cody</t>
  </si>
  <si>
    <t>David</t>
  </si>
  <si>
    <t>Justin</t>
  </si>
  <si>
    <t>Tim</t>
  </si>
  <si>
    <t>Colin</t>
  </si>
  <si>
    <t>Saint Michael's College</t>
  </si>
  <si>
    <t>Max</t>
  </si>
  <si>
    <t>Rochester Institute of Technology</t>
  </si>
  <si>
    <t>Cameron</t>
  </si>
  <si>
    <t>Brendan</t>
  </si>
  <si>
    <t>Joshua</t>
  </si>
  <si>
    <t>Boston College</t>
  </si>
  <si>
    <t>Robert</t>
  </si>
  <si>
    <t>Wyatt</t>
  </si>
  <si>
    <t>Women B</t>
  </si>
  <si>
    <t>Lisa</t>
  </si>
  <si>
    <t>Marie</t>
  </si>
  <si>
    <t>Kimbra</t>
  </si>
  <si>
    <t>Michelle</t>
  </si>
  <si>
    <t>Carolyn</t>
  </si>
  <si>
    <t>Rensselaer Polytechnic Institute</t>
  </si>
  <si>
    <t>Elizabeth</t>
  </si>
  <si>
    <t>Men B</t>
  </si>
  <si>
    <t>Tanner</t>
  </si>
  <si>
    <t>Kyle</t>
  </si>
  <si>
    <t>Cornelius</t>
  </si>
  <si>
    <t>Jonathan</t>
  </si>
  <si>
    <t>James</t>
  </si>
  <si>
    <t>Marc</t>
  </si>
  <si>
    <t>Chris</t>
  </si>
  <si>
    <t>Michael</t>
  </si>
  <si>
    <t>Phil</t>
  </si>
  <si>
    <t>Massachusetts Institute of Technology</t>
  </si>
  <si>
    <t>Zachary</t>
  </si>
  <si>
    <t>Steven</t>
  </si>
  <si>
    <t>Greg</t>
  </si>
  <si>
    <t>Taylor</t>
  </si>
  <si>
    <t>Joseph</t>
  </si>
  <si>
    <t>Samuel</t>
  </si>
  <si>
    <t>Cooper</t>
  </si>
  <si>
    <t>Dan</t>
  </si>
  <si>
    <t>Nelson</t>
  </si>
  <si>
    <t>Worcester Polytechnic Institute</t>
  </si>
  <si>
    <t>Trevor</t>
  </si>
  <si>
    <t>George</t>
  </si>
  <si>
    <t>Eric</t>
  </si>
  <si>
    <t>Emil</t>
  </si>
  <si>
    <t>Kevin</t>
  </si>
  <si>
    <t>Men C</t>
  </si>
  <si>
    <t>Dana</t>
  </si>
  <si>
    <t>Luke</t>
  </si>
  <si>
    <t>Jacob</t>
  </si>
  <si>
    <t>Bryan</t>
  </si>
  <si>
    <t>Corey</t>
  </si>
  <si>
    <t>Miles</t>
  </si>
  <si>
    <t>Lucas</t>
  </si>
  <si>
    <t>Aaron</t>
  </si>
  <si>
    <t>Tower</t>
  </si>
  <si>
    <t>Oleksy</t>
  </si>
  <si>
    <t>Isabella</t>
  </si>
  <si>
    <t>Burke</t>
  </si>
  <si>
    <t>Shannon</t>
  </si>
  <si>
    <t>Martinez</t>
  </si>
  <si>
    <t>Jesus</t>
  </si>
  <si>
    <t>Columbia University</t>
  </si>
  <si>
    <t>Rose</t>
  </si>
  <si>
    <t>Williams</t>
  </si>
  <si>
    <t>Harnden</t>
  </si>
  <si>
    <t>Reis</t>
  </si>
  <si>
    <t>Chase</t>
  </si>
  <si>
    <t>Delaney</t>
  </si>
  <si>
    <t>Haskins</t>
  </si>
  <si>
    <t>Cafferky</t>
  </si>
  <si>
    <t>Cargill</t>
  </si>
  <si>
    <t>Kenney</t>
  </si>
  <si>
    <t>Crocker</t>
  </si>
  <si>
    <t>Allison</t>
  </si>
  <si>
    <t>Bulger</t>
  </si>
  <si>
    <t>Molly</t>
  </si>
  <si>
    <t>Carlstrom</t>
  </si>
  <si>
    <t>Miele</t>
  </si>
  <si>
    <t>Kristina</t>
  </si>
  <si>
    <t>Marzec</t>
  </si>
  <si>
    <t>Chamberland</t>
  </si>
  <si>
    <t>Hampson</t>
  </si>
  <si>
    <t>Caroline</t>
  </si>
  <si>
    <t>Buerschaper</t>
  </si>
  <si>
    <t>Harris</t>
  </si>
  <si>
    <t>Tianna</t>
  </si>
  <si>
    <t>Kreidermacher</t>
  </si>
  <si>
    <t>Acacia</t>
  </si>
  <si>
    <t>DiSanto</t>
  </si>
  <si>
    <t>Moody</t>
  </si>
  <si>
    <t>Smith</t>
  </si>
  <si>
    <t>Westfall</t>
  </si>
  <si>
    <t>Near</t>
  </si>
  <si>
    <t>Burridge</t>
  </si>
  <si>
    <t>Hughes</t>
  </si>
  <si>
    <t>Lyons</t>
  </si>
  <si>
    <t>Catimer</t>
  </si>
  <si>
    <t>Camden</t>
  </si>
  <si>
    <t>Kane</t>
  </si>
  <si>
    <t>Panicucci</t>
  </si>
  <si>
    <t>Romanishin</t>
  </si>
  <si>
    <t>Hagerty</t>
  </si>
  <si>
    <t>Plummer</t>
  </si>
  <si>
    <t>Lienau</t>
  </si>
  <si>
    <t>Don</t>
  </si>
  <si>
    <t>Robichaud</t>
  </si>
  <si>
    <t>Orbanac</t>
  </si>
  <si>
    <t>Greenlaw</t>
  </si>
  <si>
    <t>Rusch</t>
  </si>
  <si>
    <t>Browning</t>
  </si>
  <si>
    <t>Caleb</t>
  </si>
  <si>
    <t>Conroy</t>
  </si>
  <si>
    <t>Hiller</t>
  </si>
  <si>
    <t>Morgan</t>
  </si>
  <si>
    <t>Barr</t>
  </si>
  <si>
    <t>Funke</t>
  </si>
  <si>
    <t>Degnim</t>
  </si>
  <si>
    <t>Gottschalk</t>
  </si>
  <si>
    <t>Stefan</t>
  </si>
  <si>
    <t>Yasewicz</t>
  </si>
  <si>
    <t>McNulty</t>
  </si>
  <si>
    <t>Michaud</t>
  </si>
  <si>
    <t>Davidson</t>
  </si>
  <si>
    <t>Gambardella</t>
  </si>
  <si>
    <t>Bateman</t>
  </si>
  <si>
    <t>Rosenfeld</t>
  </si>
  <si>
    <t>Carberry</t>
  </si>
  <si>
    <t>Gagne</t>
  </si>
  <si>
    <t>Wilkins</t>
  </si>
  <si>
    <t>McAndrew</t>
  </si>
  <si>
    <t>Vargas</t>
  </si>
  <si>
    <t>Oliver</t>
  </si>
  <si>
    <t>Elliot</t>
  </si>
  <si>
    <t>University of Delaware</t>
  </si>
  <si>
    <t>Patalano</t>
  </si>
  <si>
    <t>Wells</t>
  </si>
  <si>
    <t>Dick</t>
  </si>
  <si>
    <t>Hautaniemi</t>
  </si>
  <si>
    <t>Schneider</t>
  </si>
  <si>
    <t>Rand</t>
  </si>
  <si>
    <t>Holt</t>
  </si>
  <si>
    <t>Parascandola</t>
  </si>
  <si>
    <t>Van Vracken</t>
  </si>
  <si>
    <t>Cardin</t>
  </si>
  <si>
    <t>Whitaker</t>
  </si>
  <si>
    <t>Curneen</t>
  </si>
  <si>
    <t>Saccoccio</t>
  </si>
  <si>
    <t>Galloway</t>
  </si>
  <si>
    <t>Hawk</t>
  </si>
  <si>
    <t>Whynall</t>
  </si>
  <si>
    <t>Folchi</t>
  </si>
  <si>
    <t>Hassmann</t>
  </si>
  <si>
    <t>Anderson</t>
  </si>
  <si>
    <t>Pauza</t>
  </si>
  <si>
    <t>Baker Dunn</t>
  </si>
  <si>
    <t>Andrews</t>
  </si>
  <si>
    <t>Reynolds</t>
  </si>
  <si>
    <t>Vanasse</t>
  </si>
  <si>
    <t>Brandon</t>
  </si>
  <si>
    <t>Van Dercook</t>
  </si>
  <si>
    <t>Henry</t>
  </si>
  <si>
    <t>Niles</t>
  </si>
  <si>
    <t>Huddy</t>
  </si>
  <si>
    <t>Stanley</t>
  </si>
  <si>
    <t>Stengel</t>
  </si>
  <si>
    <t>Gosselin</t>
  </si>
  <si>
    <t>Minor</t>
  </si>
  <si>
    <t>Yannuzzi</t>
  </si>
  <si>
    <t>Frey</t>
  </si>
  <si>
    <t>Klein</t>
  </si>
  <si>
    <t>Mealy</t>
  </si>
  <si>
    <t>Robbins</t>
  </si>
  <si>
    <t>Bloch</t>
  </si>
  <si>
    <t>Moreau</t>
  </si>
  <si>
    <t>Tombarelli</t>
  </si>
  <si>
    <t>Richard</t>
  </si>
  <si>
    <t>Spier</t>
  </si>
  <si>
    <t>Rhodin</t>
  </si>
  <si>
    <t>O'Connor</t>
  </si>
  <si>
    <t>Howe</t>
  </si>
  <si>
    <t>Philip</t>
  </si>
  <si>
    <t>Beaven</t>
  </si>
  <si>
    <t>Hennessey</t>
  </si>
  <si>
    <t>Lehigh Moutaintop Classic</t>
  </si>
  <si>
    <t>NU Wild Western Mass</t>
  </si>
  <si>
    <t>NU Highland Epic Kick-off</t>
  </si>
  <si>
    <t>Meryman</t>
  </si>
  <si>
    <t>DH 1</t>
  </si>
  <si>
    <t>DH 2</t>
  </si>
  <si>
    <t>Baxter</t>
  </si>
  <si>
    <t>Rachel</t>
  </si>
  <si>
    <t>Lehigh University</t>
  </si>
  <si>
    <t>Drury</t>
  </si>
  <si>
    <t>Nawrot</t>
  </si>
  <si>
    <t>Rutgers University</t>
  </si>
  <si>
    <t>Slotcavage</t>
  </si>
  <si>
    <t>Daniel</t>
  </si>
  <si>
    <t>Lareau</t>
  </si>
  <si>
    <t>Hixson</t>
  </si>
  <si>
    <t>Brett</t>
  </si>
  <si>
    <t>Meissner</t>
  </si>
  <si>
    <t>Mondiek</t>
  </si>
  <si>
    <t>Thodal</t>
  </si>
  <si>
    <t>Reich</t>
  </si>
  <si>
    <t>Surgent</t>
  </si>
  <si>
    <t>Thomas</t>
  </si>
  <si>
    <t>Lambi</t>
  </si>
  <si>
    <t>Temple University</t>
  </si>
  <si>
    <t>Dudle</t>
  </si>
  <si>
    <t>Andrew</t>
  </si>
  <si>
    <t>Sahagian</t>
  </si>
  <si>
    <t>Wesolowich</t>
  </si>
  <si>
    <t>Millersville University</t>
  </si>
  <si>
    <t>Donofry</t>
  </si>
  <si>
    <t>Fraser</t>
  </si>
  <si>
    <t>Jay</t>
  </si>
  <si>
    <t>Mech</t>
  </si>
  <si>
    <t>Sean</t>
  </si>
  <si>
    <t>Townsend</t>
  </si>
  <si>
    <t>Sieberling</t>
  </si>
  <si>
    <t>CK</t>
  </si>
  <si>
    <t>Schumacher</t>
  </si>
  <si>
    <t>Jones</t>
  </si>
  <si>
    <t>Abramson</t>
  </si>
  <si>
    <t>Carnegie Mellon University</t>
  </si>
  <si>
    <t>Jacon</t>
  </si>
  <si>
    <t>Reslewis</t>
  </si>
  <si>
    <t>Andy</t>
  </si>
  <si>
    <t>Beels</t>
  </si>
  <si>
    <t>Marten</t>
  </si>
  <si>
    <t>McKay</t>
  </si>
  <si>
    <t>Shatzer</t>
  </si>
  <si>
    <t>Matarazzo</t>
  </si>
  <si>
    <t>William</t>
  </si>
  <si>
    <t>Shiverick</t>
  </si>
  <si>
    <t>Reginald</t>
  </si>
  <si>
    <t>Meckler</t>
  </si>
  <si>
    <t>Stephen</t>
  </si>
  <si>
    <t>Gross</t>
  </si>
  <si>
    <t>Frankel</t>
  </si>
  <si>
    <t>Tyler</t>
  </si>
  <si>
    <t>Flynn</t>
  </si>
  <si>
    <t>Kristofer</t>
  </si>
  <si>
    <t>Conbog II</t>
  </si>
  <si>
    <t>Connor</t>
  </si>
  <si>
    <t>Eichingel</t>
  </si>
  <si>
    <t>Friedman</t>
  </si>
  <si>
    <t>Gibson</t>
  </si>
  <si>
    <t>Ross</t>
  </si>
  <si>
    <t>DeVito</t>
  </si>
  <si>
    <t>Paul</t>
  </si>
  <si>
    <t>Knettel</t>
  </si>
  <si>
    <t>Wolfe</t>
  </si>
  <si>
    <t>Andreas</t>
  </si>
  <si>
    <t>Esposito</t>
  </si>
  <si>
    <t>Nicholas</t>
  </si>
  <si>
    <t>Schulz</t>
  </si>
  <si>
    <t>Syd</t>
  </si>
  <si>
    <t>Talbert</t>
  </si>
  <si>
    <t>Dupnick</t>
  </si>
  <si>
    <t>Trisha</t>
  </si>
  <si>
    <t>Mainer</t>
  </si>
  <si>
    <t>Kjellstrand</t>
  </si>
  <si>
    <t>Carl</t>
  </si>
  <si>
    <t>Rou</t>
  </si>
  <si>
    <t>Parsons</t>
  </si>
  <si>
    <t>Forrest</t>
  </si>
  <si>
    <t>Brodine</t>
  </si>
  <si>
    <t>Brian</t>
  </si>
  <si>
    <t>Noway</t>
  </si>
  <si>
    <t>Gregory</t>
  </si>
  <si>
    <t>Resek</t>
  </si>
  <si>
    <t>Hunter</t>
  </si>
  <si>
    <t>Clemence</t>
  </si>
  <si>
    <t>Mik</t>
  </si>
  <si>
    <t>Keegan</t>
  </si>
  <si>
    <t>Eck</t>
  </si>
  <si>
    <t>Golden</t>
  </si>
  <si>
    <t>Dave</t>
  </si>
  <si>
    <t>Crain</t>
  </si>
  <si>
    <t>Bolo</t>
  </si>
  <si>
    <t>Kehs</t>
  </si>
  <si>
    <t>Lyle</t>
  </si>
  <si>
    <t>Farrell</t>
  </si>
  <si>
    <t>Nass</t>
  </si>
  <si>
    <t>Erick</t>
  </si>
  <si>
    <t>Simasek</t>
  </si>
  <si>
    <t>Pratt</t>
  </si>
  <si>
    <t>Putney</t>
  </si>
  <si>
    <t>Richardson</t>
  </si>
  <si>
    <t>Malcolm</t>
  </si>
  <si>
    <t>Schenck</t>
  </si>
  <si>
    <t>Dupnock</t>
  </si>
  <si>
    <t>Coate</t>
  </si>
  <si>
    <t>Aniskovich</t>
  </si>
  <si>
    <t>Caspecha</t>
  </si>
  <si>
    <t>Bittner</t>
  </si>
  <si>
    <t>Charles</t>
  </si>
  <si>
    <t>Lan</t>
  </si>
  <si>
    <t>Bo</t>
  </si>
  <si>
    <t>Schumer</t>
  </si>
  <si>
    <t>Hwang</t>
  </si>
  <si>
    <t>Roy</t>
  </si>
  <si>
    <t>Cocks</t>
  </si>
  <si>
    <t>Brennan</t>
  </si>
  <si>
    <t>Jordan</t>
  </si>
  <si>
    <t>Provatas</t>
  </si>
  <si>
    <t>Athanasios</t>
  </si>
  <si>
    <t>Shankar</t>
  </si>
  <si>
    <t>Steve</t>
  </si>
  <si>
    <t>Jim</t>
  </si>
  <si>
    <t>SUNY Albany</t>
  </si>
  <si>
    <t>Williams College</t>
  </si>
  <si>
    <t>UVM Slip N Slide  Highland</t>
  </si>
  <si>
    <t>Jibb</t>
  </si>
  <si>
    <t>Emily</t>
  </si>
  <si>
    <t>Ellen</t>
  </si>
  <si>
    <t>DeBruyn</t>
  </si>
  <si>
    <t>Rebecca</t>
  </si>
  <si>
    <t>Varner</t>
  </si>
  <si>
    <t>Elena</t>
  </si>
  <si>
    <t>Byrd</t>
  </si>
  <si>
    <t>Kelsey</t>
  </si>
  <si>
    <t>Peterson</t>
  </si>
  <si>
    <t>Alissa</t>
  </si>
  <si>
    <t>Tautfest</t>
  </si>
  <si>
    <t>Noah</t>
  </si>
  <si>
    <t>Wortham</t>
  </si>
  <si>
    <t>Cimarron</t>
  </si>
  <si>
    <t>Burge</t>
  </si>
  <si>
    <t>Guiney</t>
  </si>
  <si>
    <t>Madden</t>
  </si>
  <si>
    <t>Wimer</t>
  </si>
  <si>
    <t>Parker</t>
  </si>
  <si>
    <t>Crowley</t>
  </si>
  <si>
    <t>Pollak</t>
  </si>
  <si>
    <t>Smiley</t>
  </si>
  <si>
    <t>Evan</t>
  </si>
  <si>
    <t>Stefano</t>
  </si>
  <si>
    <t>Perro</t>
  </si>
  <si>
    <t>Galeoto</t>
  </si>
  <si>
    <t>Margo-Dermer</t>
  </si>
  <si>
    <t>Poplar</t>
  </si>
  <si>
    <t>Tristan</t>
  </si>
  <si>
    <t>Wentworth</t>
  </si>
  <si>
    <t>Civilettti</t>
  </si>
  <si>
    <t>Meier</t>
  </si>
  <si>
    <t>Macchione</t>
  </si>
  <si>
    <t>Mack</t>
  </si>
  <si>
    <t>Sullivan</t>
  </si>
  <si>
    <t>Logan</t>
  </si>
  <si>
    <t>Samson</t>
  </si>
  <si>
    <t>Joyal</t>
  </si>
  <si>
    <t>Emmit</t>
  </si>
  <si>
    <t>Faloon</t>
  </si>
  <si>
    <t>McGill University</t>
  </si>
  <si>
    <t>Vermont Technical College</t>
  </si>
  <si>
    <t>Dartmouth College</t>
  </si>
  <si>
    <t>University of Maine</t>
  </si>
  <si>
    <t>Super D</t>
  </si>
  <si>
    <t>Gassman</t>
  </si>
  <si>
    <t>Atlantic Veterinary College</t>
  </si>
  <si>
    <t>Sampson</t>
  </si>
  <si>
    <t>Baldwin</t>
  </si>
  <si>
    <t>Jansson</t>
  </si>
  <si>
    <t>Niclas</t>
  </si>
  <si>
    <t>Garrett</t>
  </si>
  <si>
    <t>Gielan</t>
  </si>
  <si>
    <t>Ian</t>
  </si>
  <si>
    <t>Walecki</t>
  </si>
  <si>
    <t>Alec</t>
  </si>
  <si>
    <t>Mahan</t>
  </si>
  <si>
    <t>Stephanuskas</t>
  </si>
  <si>
    <t>Jared</t>
  </si>
  <si>
    <t>Trimby</t>
  </si>
  <si>
    <t>Moruzzi</t>
  </si>
  <si>
    <t>Mark</t>
  </si>
  <si>
    <t>Alison</t>
  </si>
  <si>
    <t>Lawrence</t>
  </si>
  <si>
    <t>Tatum</t>
  </si>
  <si>
    <t>Provencher</t>
  </si>
  <si>
    <t>Beaulieu</t>
  </si>
  <si>
    <t>Nugent</t>
  </si>
  <si>
    <t>Tucker</t>
  </si>
  <si>
    <t>Baril</t>
  </si>
  <si>
    <t>Becker</t>
  </si>
  <si>
    <t>Stephan</t>
  </si>
  <si>
    <t>Morris</t>
  </si>
  <si>
    <t>Ethan</t>
  </si>
  <si>
    <t>Sippin</t>
  </si>
  <si>
    <t xml:space="preserve">UNH Cranmore &amp; Attitash </t>
  </si>
  <si>
    <t>Bledsoe</t>
  </si>
  <si>
    <t>Cummings</t>
  </si>
  <si>
    <t>Chopa</t>
  </si>
  <si>
    <t>Hontz</t>
  </si>
  <si>
    <t>Sheridan</t>
  </si>
  <si>
    <t>Anna</t>
  </si>
  <si>
    <t>Konefal</t>
  </si>
  <si>
    <t>Sarah</t>
  </si>
  <si>
    <t>Queens University</t>
  </si>
  <si>
    <t>Coleman</t>
  </si>
  <si>
    <t>Rea</t>
  </si>
  <si>
    <t>Quackenbush</t>
  </si>
  <si>
    <t>Hopwood</t>
  </si>
  <si>
    <t>Ashley</t>
  </si>
  <si>
    <t>Lebowitz</t>
  </si>
  <si>
    <t>Ezra</t>
  </si>
  <si>
    <t>Warshaw</t>
  </si>
  <si>
    <t>Jarea</t>
  </si>
  <si>
    <t>Abdul Kader</t>
  </si>
  <si>
    <t>Dullea</t>
  </si>
  <si>
    <t>Gagnon</t>
  </si>
  <si>
    <t>Komarmi</t>
  </si>
  <si>
    <t>Pyne</t>
  </si>
  <si>
    <t>AJ</t>
  </si>
  <si>
    <t>Arsenault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</si>
</sst>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4" fillId="25" borderId="0" applyNumberFormat="0" applyBorder="0" applyAlignment="0" applyProtection="0"/>
    <xf numFmtId="0" fontId="25" fillId="26" borderId="0" applyNumberFormat="0" applyBorder="0" applyAlignment="0" applyProtection="0"/>
    <xf numFmtId="0" fontId="4" fillId="17" borderId="0" applyNumberFormat="0" applyBorder="0" applyAlignment="0" applyProtection="0"/>
    <xf numFmtId="0" fontId="25" fillId="27" borderId="0" applyNumberFormat="0" applyBorder="0" applyAlignment="0" applyProtection="0"/>
    <xf numFmtId="0" fontId="4" fillId="19" borderId="0" applyNumberFormat="0" applyBorder="0" applyAlignment="0" applyProtection="0"/>
    <xf numFmtId="0" fontId="25" fillId="28" borderId="0" applyNumberFormat="0" applyBorder="0" applyAlignment="0" applyProtection="0"/>
    <xf numFmtId="0" fontId="4" fillId="29" borderId="0" applyNumberFormat="0" applyBorder="0" applyAlignment="0" applyProtection="0"/>
    <xf numFmtId="0" fontId="25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4" fillId="33" borderId="0" applyNumberFormat="0" applyBorder="0" applyAlignment="0" applyProtection="0"/>
    <xf numFmtId="0" fontId="25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4" fillId="37" borderId="0" applyNumberFormat="0" applyBorder="0" applyAlignment="0" applyProtection="0"/>
    <xf numFmtId="0" fontId="25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4" fillId="29" borderId="0" applyNumberFormat="0" applyBorder="0" applyAlignment="0" applyProtection="0"/>
    <xf numFmtId="0" fontId="25" fillId="41" borderId="0" applyNumberFormat="0" applyBorder="0" applyAlignment="0" applyProtection="0"/>
    <xf numFmtId="0" fontId="4" fillId="31" borderId="0" applyNumberFormat="0" applyBorder="0" applyAlignment="0" applyProtection="0"/>
    <xf numFmtId="0" fontId="25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5" fillId="5" borderId="0" applyNumberFormat="0" applyBorder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0" fontId="28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9" fillId="7" borderId="0" applyNumberFormat="0" applyBorder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33" fillId="0" borderId="9" applyNumberFormat="0" applyFill="0" applyAlignment="0" applyProtection="0"/>
    <xf numFmtId="0" fontId="1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50" borderId="1" applyNumberFormat="0" applyAlignment="0" applyProtection="0"/>
    <xf numFmtId="0" fontId="13" fillId="13" borderId="2" applyNumberFormat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3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18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103" applyFont="1" applyAlignment="1">
      <alignment horizontal="left"/>
      <protection/>
    </xf>
    <xf numFmtId="0" fontId="0" fillId="0" borderId="0" xfId="103" applyFont="1" applyBorder="1" applyAlignment="1">
      <alignment horizontal="left"/>
      <protection/>
    </xf>
    <xf numFmtId="0" fontId="0" fillId="5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103" applyFont="1" applyAlignment="1">
      <alignment horizontal="left"/>
      <protection/>
    </xf>
    <xf numFmtId="47" fontId="0" fillId="0" borderId="0" xfId="103" applyNumberFormat="1" applyFont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55" borderId="19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center"/>
    </xf>
    <xf numFmtId="0" fontId="2" fillId="55" borderId="21" xfId="0" applyFont="1" applyFill="1" applyBorder="1" applyAlignment="1">
      <alignment horizontal="center"/>
    </xf>
    <xf numFmtId="0" fontId="0" fillId="55" borderId="0" xfId="103" applyFont="1" applyFill="1" applyAlignment="1">
      <alignment horizontal="center"/>
      <protection/>
    </xf>
    <xf numFmtId="0" fontId="0" fillId="55" borderId="0" xfId="103" applyFont="1" applyFill="1" applyBorder="1" applyAlignment="1">
      <alignment horizontal="center"/>
      <protection/>
    </xf>
    <xf numFmtId="47" fontId="0" fillId="0" borderId="0" xfId="103" applyNumberFormat="1" applyFont="1" applyBorder="1" applyAlignment="1">
      <alignment horizontal="left"/>
      <protection/>
    </xf>
    <xf numFmtId="0" fontId="2" fillId="0" borderId="0" xfId="0" applyFont="1" applyFill="1" applyAlignment="1">
      <alignment horizontal="center"/>
    </xf>
    <xf numFmtId="0" fontId="2" fillId="55" borderId="0" xfId="0" applyFont="1" applyFill="1" applyAlignment="1">
      <alignment horizontal="center"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Fill="1" applyAlignment="1">
      <alignment horizontal="left"/>
      <protection/>
    </xf>
    <xf numFmtId="0" fontId="0" fillId="0" borderId="0" xfId="103" applyFont="1" applyAlignment="1">
      <alignment horizontal="center"/>
      <protection/>
    </xf>
    <xf numFmtId="0" fontId="0" fillId="56" borderId="0" xfId="0" applyFill="1" applyAlignment="1">
      <alignment/>
    </xf>
    <xf numFmtId="0" fontId="2" fillId="56" borderId="19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center"/>
    </xf>
    <xf numFmtId="0" fontId="2" fillId="56" borderId="21" xfId="0" applyFont="1" applyFill="1" applyBorder="1" applyAlignment="1">
      <alignment horizontal="center"/>
    </xf>
    <xf numFmtId="0" fontId="0" fillId="0" borderId="0" xfId="103" applyFont="1" applyBorder="1" applyAlignment="1">
      <alignment horizontal="left"/>
      <protection/>
    </xf>
    <xf numFmtId="0" fontId="0" fillId="0" borderId="0" xfId="103" applyFont="1" applyFill="1" applyAlignment="1">
      <alignment horizontal="center"/>
      <protection/>
    </xf>
    <xf numFmtId="0" fontId="0" fillId="0" borderId="0" xfId="103" applyFont="1" applyBorder="1" applyAlignment="1">
      <alignment horizontal="center"/>
      <protection/>
    </xf>
    <xf numFmtId="0" fontId="0" fillId="0" borderId="0" xfId="103" applyFont="1" applyFill="1" applyBorder="1" applyAlignment="1">
      <alignment horizontal="left"/>
      <protection/>
    </xf>
    <xf numFmtId="0" fontId="0" fillId="0" borderId="0" xfId="103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2" fillId="55" borderId="22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56" borderId="22" xfId="0" applyFont="1" applyFill="1" applyBorder="1" applyAlignment="1">
      <alignment horizontal="center"/>
    </xf>
    <xf numFmtId="0" fontId="2" fillId="56" borderId="23" xfId="0" applyFont="1" applyFill="1" applyBorder="1" applyAlignment="1">
      <alignment horizontal="center"/>
    </xf>
    <xf numFmtId="0" fontId="2" fillId="56" borderId="24" xfId="0" applyFont="1" applyFill="1" applyBorder="1" applyAlignment="1">
      <alignment horizontal="center"/>
    </xf>
  </cellXfs>
  <cellStyles count="10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Input" xfId="97"/>
    <cellStyle name="Input 2" xfId="98"/>
    <cellStyle name="Linked Cell" xfId="99"/>
    <cellStyle name="Linked Cell 2" xfId="100"/>
    <cellStyle name="Neutral" xfId="101"/>
    <cellStyle name="Neutral 2" xfId="102"/>
    <cellStyle name="Normal 2" xfId="103"/>
    <cellStyle name="Normal 3" xfId="104"/>
    <cellStyle name="Note" xfId="105"/>
    <cellStyle name="Note 2" xfId="106"/>
    <cellStyle name="Output" xfId="107"/>
    <cellStyle name="Output 2" xfId="108"/>
    <cellStyle name="Percent" xfId="109"/>
    <cellStyle name="Title" xfId="110"/>
    <cellStyle name="Title 2" xfId="111"/>
    <cellStyle name="Total" xfId="112"/>
    <cellStyle name="Total 2" xfId="113"/>
    <cellStyle name="Warning Text" xfId="114"/>
    <cellStyle name="Warning Text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3"/>
  <sheetViews>
    <sheetView tabSelected="1" zoomScale="70" zoomScaleNormal="70" zoomScalePageLayoutView="0" workbookViewId="0" topLeftCell="A1">
      <selection activeCell="E5" sqref="E5"/>
    </sheetView>
  </sheetViews>
  <sheetFormatPr defaultColWidth="11.57421875" defaultRowHeight="12.75" outlineLevelRow="1" outlineLevelCol="1"/>
  <cols>
    <col min="1" max="2" width="5.28125" style="1" customWidth="1"/>
    <col min="3" max="3" width="16.57421875" style="0" customWidth="1"/>
    <col min="4" max="4" width="12.57421875" style="0" customWidth="1"/>
    <col min="5" max="5" width="33.28125" style="0" customWidth="1"/>
    <col min="6" max="6" width="5.28125" style="7" customWidth="1"/>
    <col min="7" max="9" width="6.421875" style="8" customWidth="1"/>
    <col min="10" max="13" width="7.7109375" style="7" hidden="1" customWidth="1" outlineLevel="1"/>
    <col min="14" max="17" width="7.7109375" style="11" hidden="1" customWidth="1" outlineLevel="1"/>
    <col min="18" max="19" width="7.7109375" style="7" hidden="1" customWidth="1" outlineLevel="1"/>
    <col min="20" max="20" width="7.140625" style="7" hidden="1" customWidth="1" outlineLevel="1"/>
    <col min="21" max="21" width="7.7109375" style="7" hidden="1" customWidth="1" outlineLevel="1"/>
    <col min="22" max="25" width="7.7109375" style="8" hidden="1" customWidth="1" outlineLevel="1"/>
    <col min="26" max="26" width="7.57421875" style="26" hidden="1" customWidth="1" outlineLevel="1"/>
    <col min="27" max="27" width="7.28125" style="26" hidden="1" customWidth="1" outlineLevel="1"/>
    <col min="28" max="28" width="7.7109375" style="26" hidden="1" customWidth="1" outlineLevel="1"/>
    <col min="29" max="29" width="9.00390625" style="26" hidden="1" customWidth="1" outlineLevel="1"/>
    <col min="30" max="33" width="7.7109375" style="8" hidden="1" customWidth="1" outlineLevel="1"/>
    <col min="34" max="34" width="11.57421875" style="0" customWidth="1" collapsed="1"/>
  </cols>
  <sheetData>
    <row r="1" spans="2:33" s="2" customFormat="1" ht="12.75">
      <c r="B1" s="3"/>
      <c r="F1" s="22"/>
      <c r="G1" s="21"/>
      <c r="H1" s="21"/>
      <c r="I1" s="21"/>
      <c r="J1" s="36" t="s">
        <v>232</v>
      </c>
      <c r="K1" s="37"/>
      <c r="L1" s="37"/>
      <c r="M1" s="38"/>
      <c r="N1" s="39" t="s">
        <v>230</v>
      </c>
      <c r="O1" s="40"/>
      <c r="P1" s="40"/>
      <c r="Q1" s="41"/>
      <c r="R1" s="36" t="s">
        <v>231</v>
      </c>
      <c r="S1" s="37"/>
      <c r="T1" s="37"/>
      <c r="U1" s="37"/>
      <c r="V1" s="39" t="s">
        <v>360</v>
      </c>
      <c r="W1" s="40"/>
      <c r="X1" s="40"/>
      <c r="Y1" s="40"/>
      <c r="Z1" s="42" t="s">
        <v>437</v>
      </c>
      <c r="AA1" s="43"/>
      <c r="AB1" s="43"/>
      <c r="AC1" s="44"/>
      <c r="AD1" s="39" t="s">
        <v>0</v>
      </c>
      <c r="AE1" s="40"/>
      <c r="AF1" s="40"/>
      <c r="AG1" s="41"/>
    </row>
    <row r="2" spans="1:33" s="3" customFormat="1" ht="13.5" thickBo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2" t="s">
        <v>6</v>
      </c>
      <c r="G2" s="21" t="s">
        <v>7</v>
      </c>
      <c r="H2" s="21" t="s">
        <v>8</v>
      </c>
      <c r="I2" s="21" t="s">
        <v>9</v>
      </c>
      <c r="J2" s="15" t="s">
        <v>9</v>
      </c>
      <c r="K2" s="16" t="s">
        <v>10</v>
      </c>
      <c r="L2" s="16" t="s">
        <v>11</v>
      </c>
      <c r="M2" s="17" t="s">
        <v>12</v>
      </c>
      <c r="N2" s="12" t="s">
        <v>9</v>
      </c>
      <c r="O2" s="13" t="s">
        <v>234</v>
      </c>
      <c r="P2" s="13" t="s">
        <v>11</v>
      </c>
      <c r="Q2" s="14" t="s">
        <v>235</v>
      </c>
      <c r="R2" s="15" t="s">
        <v>9</v>
      </c>
      <c r="S2" s="16" t="s">
        <v>10</v>
      </c>
      <c r="T2" s="16" t="s">
        <v>11</v>
      </c>
      <c r="U2" s="16" t="s">
        <v>12</v>
      </c>
      <c r="V2" s="12" t="s">
        <v>9</v>
      </c>
      <c r="W2" s="13" t="s">
        <v>10</v>
      </c>
      <c r="X2" s="13" t="s">
        <v>11</v>
      </c>
      <c r="Y2" s="13" t="s">
        <v>12</v>
      </c>
      <c r="Z2" s="27" t="s">
        <v>9</v>
      </c>
      <c r="AA2" s="28" t="s">
        <v>10</v>
      </c>
      <c r="AB2" s="28" t="s">
        <v>11</v>
      </c>
      <c r="AC2" s="29" t="s">
        <v>406</v>
      </c>
      <c r="AD2" s="12" t="s">
        <v>9</v>
      </c>
      <c r="AE2" s="13" t="s">
        <v>12</v>
      </c>
      <c r="AF2" s="13" t="s">
        <v>11</v>
      </c>
      <c r="AG2" s="14" t="s">
        <v>10</v>
      </c>
    </row>
    <row r="3" spans="1:2" ht="15">
      <c r="A3" s="35" t="s">
        <v>13</v>
      </c>
      <c r="B3" s="35"/>
    </row>
    <row r="4" spans="1:33" ht="12.75" outlineLevel="1">
      <c r="A4" s="1">
        <v>1</v>
      </c>
      <c r="B4" s="25">
        <v>725</v>
      </c>
      <c r="C4" s="5" t="s">
        <v>119</v>
      </c>
      <c r="D4" s="9" t="s">
        <v>424</v>
      </c>
      <c r="E4" s="5" t="s">
        <v>55</v>
      </c>
      <c r="F4" s="18">
        <v>2</v>
      </c>
      <c r="G4" s="8">
        <f aca="true" t="shared" si="0" ref="G4:G23">H4+I4</f>
        <v>1152</v>
      </c>
      <c r="H4" s="8">
        <f aca="true" t="shared" si="1" ref="H4:H23">K4+M4+O4+Q4+S4+U4+Y4+W4+AA4+AC4+AE4+AG4</f>
        <v>557</v>
      </c>
      <c r="I4" s="8">
        <f aca="true" t="shared" si="2" ref="I4:I23">J4+N4+R4+V4+L4+P4+T4+X4+Z4+AB4+AD4+AF4</f>
        <v>595</v>
      </c>
      <c r="N4" s="11">
        <v>80</v>
      </c>
      <c r="O4" s="11">
        <v>70</v>
      </c>
      <c r="P4" s="11">
        <v>70</v>
      </c>
      <c r="R4" s="7">
        <v>70</v>
      </c>
      <c r="S4" s="7">
        <v>70</v>
      </c>
      <c r="T4" s="7">
        <v>51</v>
      </c>
      <c r="U4" s="7">
        <v>70</v>
      </c>
      <c r="V4" s="8">
        <v>70</v>
      </c>
      <c r="Y4" s="8">
        <v>63</v>
      </c>
      <c r="Z4" s="26">
        <v>57</v>
      </c>
      <c r="AA4" s="26">
        <v>80</v>
      </c>
      <c r="AB4" s="26">
        <v>57</v>
      </c>
      <c r="AD4" s="8">
        <v>140</v>
      </c>
      <c r="AE4" s="8">
        <v>90</v>
      </c>
      <c r="AG4" s="8">
        <v>114</v>
      </c>
    </row>
    <row r="5" spans="1:32" ht="12.75" outlineLevel="1">
      <c r="A5" s="1">
        <v>2</v>
      </c>
      <c r="B5" s="25">
        <v>262</v>
      </c>
      <c r="C5" s="9" t="s">
        <v>102</v>
      </c>
      <c r="D5" s="5" t="s">
        <v>103</v>
      </c>
      <c r="E5" s="5" t="s">
        <v>17</v>
      </c>
      <c r="F5" s="7">
        <v>1</v>
      </c>
      <c r="G5" s="8">
        <f t="shared" si="0"/>
        <v>1013</v>
      </c>
      <c r="H5" s="8">
        <f t="shared" si="1"/>
        <v>248</v>
      </c>
      <c r="I5" s="8">
        <f t="shared" si="2"/>
        <v>765</v>
      </c>
      <c r="J5" s="7">
        <v>70</v>
      </c>
      <c r="L5" s="7">
        <v>80</v>
      </c>
      <c r="M5" s="7">
        <v>80</v>
      </c>
      <c r="R5" s="7">
        <v>57</v>
      </c>
      <c r="T5" s="7">
        <v>63</v>
      </c>
      <c r="U5" s="7">
        <v>45</v>
      </c>
      <c r="V5" s="8">
        <v>57</v>
      </c>
      <c r="X5" s="8">
        <v>70</v>
      </c>
      <c r="Z5" s="26">
        <v>63</v>
      </c>
      <c r="AB5" s="26">
        <v>63</v>
      </c>
      <c r="AC5" s="26">
        <v>63</v>
      </c>
      <c r="AD5" s="8">
        <v>102</v>
      </c>
      <c r="AE5" s="8">
        <v>60</v>
      </c>
      <c r="AF5" s="8">
        <v>140</v>
      </c>
    </row>
    <row r="6" spans="1:32" ht="12.75" outlineLevel="1">
      <c r="A6" s="1">
        <v>3</v>
      </c>
      <c r="B6" s="1">
        <v>724</v>
      </c>
      <c r="C6" s="23" t="s">
        <v>118</v>
      </c>
      <c r="D6" s="23" t="s">
        <v>60</v>
      </c>
      <c r="E6" s="9" t="s">
        <v>14</v>
      </c>
      <c r="F6" s="7">
        <v>1</v>
      </c>
      <c r="G6" s="8">
        <f t="shared" si="0"/>
        <v>712</v>
      </c>
      <c r="H6" s="8">
        <f t="shared" si="1"/>
        <v>0</v>
      </c>
      <c r="I6" s="8">
        <f t="shared" si="2"/>
        <v>712</v>
      </c>
      <c r="R6" s="7">
        <v>63</v>
      </c>
      <c r="T6" s="7">
        <v>80</v>
      </c>
      <c r="V6" s="8">
        <v>63</v>
      </c>
      <c r="X6" s="8">
        <v>80</v>
      </c>
      <c r="Z6" s="26">
        <v>70</v>
      </c>
      <c r="AB6" s="26">
        <v>70</v>
      </c>
      <c r="AD6" s="8">
        <v>126</v>
      </c>
      <c r="AF6" s="8">
        <v>160</v>
      </c>
    </row>
    <row r="7" spans="1:32" ht="12.75" outlineLevel="1">
      <c r="A7" s="1">
        <v>4</v>
      </c>
      <c r="B7" s="1">
        <v>730</v>
      </c>
      <c r="C7" s="23" t="s">
        <v>123</v>
      </c>
      <c r="D7" s="23" t="s">
        <v>63</v>
      </c>
      <c r="E7" s="9" t="s">
        <v>64</v>
      </c>
      <c r="F7" s="7">
        <v>2</v>
      </c>
      <c r="G7" s="8">
        <f t="shared" si="0"/>
        <v>632</v>
      </c>
      <c r="H7" s="8">
        <f t="shared" si="1"/>
        <v>259</v>
      </c>
      <c r="I7" s="8">
        <f t="shared" si="2"/>
        <v>373</v>
      </c>
      <c r="R7" s="7">
        <v>51</v>
      </c>
      <c r="T7" s="7">
        <v>45</v>
      </c>
      <c r="U7" s="7">
        <v>63</v>
      </c>
      <c r="Z7" s="26">
        <v>45</v>
      </c>
      <c r="AB7" s="26">
        <v>40</v>
      </c>
      <c r="AC7" s="26">
        <v>70</v>
      </c>
      <c r="AD7" s="8">
        <v>90</v>
      </c>
      <c r="AE7" s="8">
        <v>126</v>
      </c>
      <c r="AF7" s="8">
        <v>102</v>
      </c>
    </row>
    <row r="8" spans="1:32" ht="12.75" outlineLevel="1">
      <c r="A8" s="1">
        <v>5</v>
      </c>
      <c r="B8" s="1">
        <v>733</v>
      </c>
      <c r="C8" s="23" t="s">
        <v>121</v>
      </c>
      <c r="D8" s="23" t="s">
        <v>122</v>
      </c>
      <c r="E8" s="9" t="s">
        <v>17</v>
      </c>
      <c r="F8" s="7">
        <v>1</v>
      </c>
      <c r="G8" s="8">
        <f t="shared" si="0"/>
        <v>583</v>
      </c>
      <c r="H8" s="8">
        <f t="shared" si="1"/>
        <v>160</v>
      </c>
      <c r="I8" s="8">
        <f t="shared" si="2"/>
        <v>423</v>
      </c>
      <c r="R8" s="7">
        <v>45</v>
      </c>
      <c r="T8" s="7">
        <v>70</v>
      </c>
      <c r="U8" s="7">
        <v>51</v>
      </c>
      <c r="Z8" s="26">
        <v>51</v>
      </c>
      <c r="AB8" s="26">
        <v>51</v>
      </c>
      <c r="AC8" s="26">
        <v>57</v>
      </c>
      <c r="AD8" s="8">
        <v>80</v>
      </c>
      <c r="AE8" s="8">
        <v>52</v>
      </c>
      <c r="AF8" s="8">
        <v>126</v>
      </c>
    </row>
    <row r="9" spans="1:31" ht="12.75" outlineLevel="1">
      <c r="A9" s="1">
        <v>6</v>
      </c>
      <c r="B9" s="25">
        <v>261</v>
      </c>
      <c r="C9" s="10" t="s">
        <v>104</v>
      </c>
      <c r="D9" s="5" t="s">
        <v>105</v>
      </c>
      <c r="E9" s="5" t="s">
        <v>14</v>
      </c>
      <c r="F9" s="18">
        <v>1</v>
      </c>
      <c r="G9" s="8">
        <f t="shared" si="0"/>
        <v>519</v>
      </c>
      <c r="H9" s="8">
        <f t="shared" si="1"/>
        <v>404</v>
      </c>
      <c r="I9" s="8">
        <f t="shared" si="2"/>
        <v>115</v>
      </c>
      <c r="K9" s="7">
        <v>70</v>
      </c>
      <c r="L9" s="7">
        <v>70</v>
      </c>
      <c r="M9" s="7">
        <v>70</v>
      </c>
      <c r="AA9" s="26">
        <v>70</v>
      </c>
      <c r="AB9" s="26">
        <v>45</v>
      </c>
      <c r="AC9" s="26">
        <v>80</v>
      </c>
      <c r="AE9" s="8">
        <v>114</v>
      </c>
    </row>
    <row r="10" spans="1:33" ht="12.75" outlineLevel="1">
      <c r="A10" s="1">
        <v>7</v>
      </c>
      <c r="B10" s="25">
        <v>293</v>
      </c>
      <c r="C10" s="9" t="s">
        <v>444</v>
      </c>
      <c r="D10" s="9" t="s">
        <v>445</v>
      </c>
      <c r="E10" s="9" t="s">
        <v>446</v>
      </c>
      <c r="F10" s="7">
        <v>2</v>
      </c>
      <c r="G10" s="8">
        <f t="shared" si="0"/>
        <v>434</v>
      </c>
      <c r="H10" s="8">
        <f t="shared" si="1"/>
        <v>320</v>
      </c>
      <c r="I10" s="8">
        <f t="shared" si="2"/>
        <v>114</v>
      </c>
      <c r="AD10" s="8">
        <v>114</v>
      </c>
      <c r="AE10" s="8">
        <v>160</v>
      </c>
      <c r="AG10" s="8">
        <v>160</v>
      </c>
    </row>
    <row r="11" spans="1:33" ht="12.75" outlineLevel="1">
      <c r="A11" s="1">
        <v>8</v>
      </c>
      <c r="B11" s="25">
        <v>727</v>
      </c>
      <c r="C11" s="10" t="s">
        <v>124</v>
      </c>
      <c r="D11" s="5" t="s">
        <v>125</v>
      </c>
      <c r="E11" s="9" t="s">
        <v>14</v>
      </c>
      <c r="F11" s="7">
        <v>1</v>
      </c>
      <c r="G11" s="8">
        <f t="shared" si="0"/>
        <v>355</v>
      </c>
      <c r="H11" s="8">
        <f t="shared" si="1"/>
        <v>298</v>
      </c>
      <c r="I11" s="8">
        <f t="shared" si="2"/>
        <v>57</v>
      </c>
      <c r="X11" s="8">
        <v>57</v>
      </c>
      <c r="Y11" s="8">
        <v>70</v>
      </c>
      <c r="AE11" s="8">
        <v>102</v>
      </c>
      <c r="AG11" s="8">
        <v>126</v>
      </c>
    </row>
    <row r="12" spans="1:28" ht="12.75" outlineLevel="1">
      <c r="A12" s="1">
        <v>9</v>
      </c>
      <c r="B12" s="25">
        <v>731</v>
      </c>
      <c r="C12" s="5" t="s">
        <v>130</v>
      </c>
      <c r="D12" s="5" t="s">
        <v>61</v>
      </c>
      <c r="E12" s="5" t="s">
        <v>55</v>
      </c>
      <c r="F12" s="18">
        <v>2</v>
      </c>
      <c r="G12" s="8">
        <f t="shared" si="0"/>
        <v>327</v>
      </c>
      <c r="H12" s="8">
        <f t="shared" si="1"/>
        <v>57</v>
      </c>
      <c r="I12" s="8">
        <f t="shared" si="2"/>
        <v>270</v>
      </c>
      <c r="N12" s="11">
        <v>70</v>
      </c>
      <c r="P12" s="11">
        <v>80</v>
      </c>
      <c r="T12" s="7">
        <v>40</v>
      </c>
      <c r="U12" s="7">
        <v>57</v>
      </c>
      <c r="V12" s="8">
        <v>45</v>
      </c>
      <c r="AB12" s="26">
        <v>35</v>
      </c>
    </row>
    <row r="13" spans="1:30" ht="12.75" outlineLevel="1">
      <c r="A13" s="1">
        <v>10</v>
      </c>
      <c r="B13" s="25">
        <v>266</v>
      </c>
      <c r="C13" s="9" t="s">
        <v>303</v>
      </c>
      <c r="D13" s="9" t="s">
        <v>304</v>
      </c>
      <c r="E13" s="9" t="s">
        <v>19</v>
      </c>
      <c r="F13" s="18">
        <v>2</v>
      </c>
      <c r="G13" s="8">
        <f t="shared" si="0"/>
        <v>320</v>
      </c>
      <c r="H13" s="8">
        <f t="shared" si="1"/>
        <v>0</v>
      </c>
      <c r="I13" s="8">
        <f t="shared" si="2"/>
        <v>320</v>
      </c>
      <c r="R13" s="7">
        <v>80</v>
      </c>
      <c r="V13" s="8">
        <v>80</v>
      </c>
      <c r="AD13" s="8">
        <v>160</v>
      </c>
    </row>
    <row r="14" spans="1:32" ht="12.75" outlineLevel="1">
      <c r="A14" s="1">
        <v>11</v>
      </c>
      <c r="B14" s="25">
        <v>268</v>
      </c>
      <c r="C14" s="5" t="s">
        <v>361</v>
      </c>
      <c r="D14" s="5" t="s">
        <v>362</v>
      </c>
      <c r="E14" s="5" t="s">
        <v>402</v>
      </c>
      <c r="F14" s="7">
        <v>2</v>
      </c>
      <c r="G14" s="8">
        <f t="shared" si="0"/>
        <v>298</v>
      </c>
      <c r="H14" s="8">
        <f t="shared" si="1"/>
        <v>0</v>
      </c>
      <c r="I14" s="8">
        <f t="shared" si="2"/>
        <v>298</v>
      </c>
      <c r="V14" s="8">
        <v>51</v>
      </c>
      <c r="X14" s="8">
        <v>63</v>
      </c>
      <c r="AD14" s="8">
        <v>70</v>
      </c>
      <c r="AF14" s="8">
        <v>114</v>
      </c>
    </row>
    <row r="15" spans="1:33" ht="12.75" outlineLevel="1">
      <c r="A15" s="1">
        <v>12</v>
      </c>
      <c r="B15" s="25">
        <v>728</v>
      </c>
      <c r="C15" s="10" t="s">
        <v>166</v>
      </c>
      <c r="D15" s="5" t="s">
        <v>65</v>
      </c>
      <c r="E15" s="9" t="s">
        <v>14</v>
      </c>
      <c r="F15" s="7">
        <v>1</v>
      </c>
      <c r="G15" s="8">
        <f t="shared" si="0"/>
        <v>290</v>
      </c>
      <c r="H15" s="8">
        <f t="shared" si="1"/>
        <v>290</v>
      </c>
      <c r="I15" s="8">
        <f t="shared" si="2"/>
        <v>0</v>
      </c>
      <c r="Y15" s="8">
        <v>80</v>
      </c>
      <c r="AE15" s="8">
        <v>70</v>
      </c>
      <c r="AG15" s="8">
        <v>140</v>
      </c>
    </row>
    <row r="16" spans="1:21" ht="12.75" outlineLevel="1">
      <c r="A16" s="1">
        <v>13</v>
      </c>
      <c r="B16" s="25">
        <v>264</v>
      </c>
      <c r="C16" s="5" t="s">
        <v>213</v>
      </c>
      <c r="D16" s="5" t="s">
        <v>15</v>
      </c>
      <c r="E16" s="5" t="s">
        <v>16</v>
      </c>
      <c r="F16" s="18">
        <v>2</v>
      </c>
      <c r="G16" s="8">
        <f t="shared" si="0"/>
        <v>240</v>
      </c>
      <c r="H16" s="8">
        <f t="shared" si="1"/>
        <v>240</v>
      </c>
      <c r="I16" s="8">
        <f t="shared" si="2"/>
        <v>0</v>
      </c>
      <c r="K16" s="7">
        <v>80</v>
      </c>
      <c r="S16" s="7">
        <v>80</v>
      </c>
      <c r="U16" s="7">
        <v>80</v>
      </c>
    </row>
    <row r="17" spans="1:31" ht="12.75" outlineLevel="1">
      <c r="A17" s="1">
        <v>14</v>
      </c>
      <c r="B17" s="25">
        <v>736</v>
      </c>
      <c r="C17" s="5" t="s">
        <v>339</v>
      </c>
      <c r="D17" s="5" t="s">
        <v>307</v>
      </c>
      <c r="E17" s="5" t="s">
        <v>16</v>
      </c>
      <c r="F17" s="7">
        <v>2</v>
      </c>
      <c r="G17" s="8">
        <f t="shared" si="0"/>
        <v>197</v>
      </c>
      <c r="H17" s="8">
        <f t="shared" si="1"/>
        <v>140</v>
      </c>
      <c r="I17" s="8">
        <f t="shared" si="2"/>
        <v>57</v>
      </c>
      <c r="T17" s="7">
        <v>57</v>
      </c>
      <c r="AE17" s="8">
        <v>140</v>
      </c>
    </row>
    <row r="18" spans="1:28" ht="12.75" outlineLevel="1">
      <c r="A18" s="1">
        <v>15</v>
      </c>
      <c r="B18" s="25">
        <v>104</v>
      </c>
      <c r="C18" s="5" t="s">
        <v>407</v>
      </c>
      <c r="D18" s="5" t="s">
        <v>362</v>
      </c>
      <c r="E18" s="5" t="s">
        <v>408</v>
      </c>
      <c r="F18" s="7">
        <v>2</v>
      </c>
      <c r="G18" s="8">
        <f t="shared" si="0"/>
        <v>160</v>
      </c>
      <c r="H18" s="8">
        <f t="shared" si="1"/>
        <v>0</v>
      </c>
      <c r="I18" s="8">
        <f t="shared" si="2"/>
        <v>160</v>
      </c>
      <c r="Z18" s="26">
        <v>80</v>
      </c>
      <c r="AB18" s="26">
        <v>80</v>
      </c>
    </row>
    <row r="19" spans="1:10" ht="12.75" outlineLevel="1">
      <c r="A19" s="1">
        <v>16</v>
      </c>
      <c r="B19" s="25">
        <v>263</v>
      </c>
      <c r="C19" s="5" t="s">
        <v>101</v>
      </c>
      <c r="D19" s="5" t="s">
        <v>93</v>
      </c>
      <c r="E19" s="5" t="s">
        <v>19</v>
      </c>
      <c r="F19" s="7">
        <v>2</v>
      </c>
      <c r="G19" s="8">
        <f t="shared" si="0"/>
        <v>80</v>
      </c>
      <c r="H19" s="8">
        <f t="shared" si="1"/>
        <v>0</v>
      </c>
      <c r="I19" s="8">
        <f t="shared" si="2"/>
        <v>80</v>
      </c>
      <c r="J19" s="7">
        <v>80</v>
      </c>
    </row>
    <row r="20" spans="1:15" ht="12.75" outlineLevel="1">
      <c r="A20" s="1">
        <v>17</v>
      </c>
      <c r="B20" s="25">
        <v>265</v>
      </c>
      <c r="C20" s="5" t="s">
        <v>236</v>
      </c>
      <c r="D20" s="5" t="s">
        <v>237</v>
      </c>
      <c r="E20" s="5" t="s">
        <v>238</v>
      </c>
      <c r="F20" s="18">
        <v>2</v>
      </c>
      <c r="G20" s="8">
        <f t="shared" si="0"/>
        <v>80</v>
      </c>
      <c r="H20" s="8">
        <f t="shared" si="1"/>
        <v>80</v>
      </c>
      <c r="I20" s="8">
        <f t="shared" si="2"/>
        <v>0</v>
      </c>
      <c r="O20" s="11">
        <v>80</v>
      </c>
    </row>
    <row r="21" spans="1:31" ht="12.75" outlineLevel="1">
      <c r="A21" s="1">
        <v>18</v>
      </c>
      <c r="B21" s="25">
        <v>747</v>
      </c>
      <c r="C21" s="9" t="s">
        <v>450</v>
      </c>
      <c r="D21" s="9" t="s">
        <v>451</v>
      </c>
      <c r="E21" s="9" t="s">
        <v>18</v>
      </c>
      <c r="F21" s="7">
        <v>1</v>
      </c>
      <c r="G21" s="8">
        <f t="shared" si="0"/>
        <v>80</v>
      </c>
      <c r="H21" s="8">
        <f t="shared" si="1"/>
        <v>80</v>
      </c>
      <c r="I21" s="8">
        <f t="shared" si="2"/>
        <v>0</v>
      </c>
      <c r="AE21" s="8">
        <v>80</v>
      </c>
    </row>
    <row r="22" spans="1:25" ht="12.75" outlineLevel="1">
      <c r="A22" s="1">
        <v>19</v>
      </c>
      <c r="B22" s="25">
        <v>741</v>
      </c>
      <c r="C22" s="10" t="s">
        <v>364</v>
      </c>
      <c r="D22" s="5" t="s">
        <v>365</v>
      </c>
      <c r="E22" s="5" t="s">
        <v>402</v>
      </c>
      <c r="F22" s="7">
        <v>2</v>
      </c>
      <c r="G22" s="8">
        <f t="shared" si="0"/>
        <v>57</v>
      </c>
      <c r="H22" s="8">
        <f t="shared" si="1"/>
        <v>57</v>
      </c>
      <c r="I22" s="8">
        <f t="shared" si="2"/>
        <v>0</v>
      </c>
      <c r="Y22" s="8">
        <v>57</v>
      </c>
    </row>
    <row r="23" spans="1:18" ht="12.75" outlineLevel="1">
      <c r="A23" s="1">
        <v>20</v>
      </c>
      <c r="B23" s="1">
        <v>267</v>
      </c>
      <c r="C23" s="23" t="s">
        <v>305</v>
      </c>
      <c r="D23" s="23" t="s">
        <v>122</v>
      </c>
      <c r="E23" s="9" t="s">
        <v>19</v>
      </c>
      <c r="F23" s="7">
        <v>2</v>
      </c>
      <c r="G23" s="8">
        <f t="shared" si="0"/>
        <v>40</v>
      </c>
      <c r="H23" s="8">
        <f t="shared" si="1"/>
        <v>0</v>
      </c>
      <c r="I23" s="8">
        <f t="shared" si="2"/>
        <v>40</v>
      </c>
      <c r="R23" s="7">
        <v>40</v>
      </c>
    </row>
    <row r="24" spans="2:5" ht="12.75">
      <c r="B24" s="25"/>
      <c r="C24" s="5"/>
      <c r="D24" s="5"/>
      <c r="E24" s="5"/>
    </row>
    <row r="25" spans="1:2" ht="15">
      <c r="A25" s="35" t="s">
        <v>21</v>
      </c>
      <c r="B25" s="35"/>
    </row>
    <row r="26" spans="1:33" ht="12.75" outlineLevel="1">
      <c r="A26" s="1">
        <v>1</v>
      </c>
      <c r="B26" s="25">
        <v>16</v>
      </c>
      <c r="C26" s="10" t="s">
        <v>176</v>
      </c>
      <c r="D26" s="5" t="s">
        <v>25</v>
      </c>
      <c r="E26" s="9" t="s">
        <v>16</v>
      </c>
      <c r="F26" s="18">
        <v>2</v>
      </c>
      <c r="G26" s="8">
        <f aca="true" t="shared" si="3" ref="G26:G57">H26+I26</f>
        <v>902</v>
      </c>
      <c r="H26" s="8">
        <f aca="true" t="shared" si="4" ref="H26:H57">K26+M26+O26+Q26+S26+U26+Y26+W26+AA26+AC26+AE26+AG26</f>
        <v>902</v>
      </c>
      <c r="I26" s="8">
        <f aca="true" t="shared" si="5" ref="I26:I57">J26+N26+R26+V26+L26+P26+T26+X26+Z26+AB26+AD26+AF26</f>
        <v>0</v>
      </c>
      <c r="K26" s="7">
        <v>70</v>
      </c>
      <c r="M26" s="18">
        <v>26</v>
      </c>
      <c r="O26" s="11">
        <v>12</v>
      </c>
      <c r="Q26" s="11">
        <v>80</v>
      </c>
      <c r="S26" s="7">
        <v>57</v>
      </c>
      <c r="U26" s="7">
        <v>57</v>
      </c>
      <c r="W26" s="8">
        <v>80</v>
      </c>
      <c r="Y26" s="8">
        <v>40</v>
      </c>
      <c r="AA26" s="26">
        <v>80</v>
      </c>
      <c r="AC26" s="26">
        <v>80</v>
      </c>
      <c r="AE26" s="8">
        <v>160</v>
      </c>
      <c r="AG26" s="8">
        <v>160</v>
      </c>
    </row>
    <row r="27" spans="1:33" ht="12.75" outlineLevel="1">
      <c r="A27" s="1">
        <v>2</v>
      </c>
      <c r="B27" s="25">
        <v>98</v>
      </c>
      <c r="C27" s="10" t="s">
        <v>181</v>
      </c>
      <c r="D27" s="5" t="s">
        <v>22</v>
      </c>
      <c r="E27" s="5" t="s">
        <v>18</v>
      </c>
      <c r="F27" s="18">
        <v>1</v>
      </c>
      <c r="G27" s="8">
        <f t="shared" si="3"/>
        <v>821</v>
      </c>
      <c r="H27" s="8">
        <f t="shared" si="4"/>
        <v>821</v>
      </c>
      <c r="I27" s="8">
        <f t="shared" si="5"/>
        <v>0</v>
      </c>
      <c r="K27" s="7">
        <v>51</v>
      </c>
      <c r="M27" s="18">
        <v>9</v>
      </c>
      <c r="O27" s="11">
        <v>70</v>
      </c>
      <c r="Q27" s="11">
        <v>70</v>
      </c>
      <c r="S27" s="7">
        <v>35</v>
      </c>
      <c r="U27" s="7">
        <v>80</v>
      </c>
      <c r="W27" s="8">
        <v>63</v>
      </c>
      <c r="Y27" s="8">
        <v>63</v>
      </c>
      <c r="AA27" s="26">
        <v>63</v>
      </c>
      <c r="AC27" s="26">
        <v>63</v>
      </c>
      <c r="AE27" s="8">
        <v>140</v>
      </c>
      <c r="AG27" s="8">
        <v>114</v>
      </c>
    </row>
    <row r="28" spans="1:32" ht="12.75" outlineLevel="1">
      <c r="A28" s="1">
        <v>3</v>
      </c>
      <c r="B28" s="25">
        <v>23</v>
      </c>
      <c r="C28" s="5" t="s">
        <v>106</v>
      </c>
      <c r="D28" s="5" t="s">
        <v>107</v>
      </c>
      <c r="E28" s="5" t="s">
        <v>108</v>
      </c>
      <c r="F28" s="18">
        <v>2</v>
      </c>
      <c r="G28" s="8">
        <f t="shared" si="3"/>
        <v>786</v>
      </c>
      <c r="H28" s="8">
        <f t="shared" si="4"/>
        <v>0</v>
      </c>
      <c r="I28" s="8">
        <f t="shared" si="5"/>
        <v>786</v>
      </c>
      <c r="J28" s="7">
        <v>80</v>
      </c>
      <c r="L28" s="7">
        <v>80</v>
      </c>
      <c r="N28" s="11">
        <v>80</v>
      </c>
      <c r="P28" s="11">
        <v>80</v>
      </c>
      <c r="R28" s="7">
        <v>80</v>
      </c>
      <c r="T28" s="7">
        <v>80</v>
      </c>
      <c r="AB28" s="26">
        <v>40</v>
      </c>
      <c r="AD28" s="8">
        <v>126</v>
      </c>
      <c r="AF28" s="8">
        <v>140</v>
      </c>
    </row>
    <row r="29" spans="1:33" ht="12.75" outlineLevel="1">
      <c r="A29" s="1">
        <v>4</v>
      </c>
      <c r="B29" s="25">
        <v>4</v>
      </c>
      <c r="C29" s="10" t="s">
        <v>169</v>
      </c>
      <c r="D29" s="5" t="s">
        <v>34</v>
      </c>
      <c r="E29" s="5" t="s">
        <v>14</v>
      </c>
      <c r="F29" s="18">
        <v>1</v>
      </c>
      <c r="G29" s="8">
        <f t="shared" si="3"/>
        <v>741</v>
      </c>
      <c r="H29" s="8">
        <f t="shared" si="4"/>
        <v>741</v>
      </c>
      <c r="I29" s="8">
        <f t="shared" si="5"/>
        <v>0</v>
      </c>
      <c r="K29" s="7">
        <v>80</v>
      </c>
      <c r="M29" s="18">
        <v>63</v>
      </c>
      <c r="S29" s="7">
        <v>63</v>
      </c>
      <c r="U29" s="7">
        <v>70</v>
      </c>
      <c r="W29" s="8">
        <v>51</v>
      </c>
      <c r="Y29" s="8">
        <v>45</v>
      </c>
      <c r="AA29" s="26">
        <v>45</v>
      </c>
      <c r="AC29" s="26">
        <v>70</v>
      </c>
      <c r="AE29" s="8">
        <v>114</v>
      </c>
      <c r="AG29" s="8">
        <v>140</v>
      </c>
    </row>
    <row r="30" spans="1:32" ht="12.75" outlineLevel="1">
      <c r="A30" s="1">
        <v>5</v>
      </c>
      <c r="B30" s="25">
        <v>3</v>
      </c>
      <c r="C30" s="5" t="s">
        <v>111</v>
      </c>
      <c r="D30" s="5" t="s">
        <v>42</v>
      </c>
      <c r="E30" s="5" t="s">
        <v>14</v>
      </c>
      <c r="F30" s="18">
        <v>1</v>
      </c>
      <c r="G30" s="8">
        <f t="shared" si="3"/>
        <v>716</v>
      </c>
      <c r="H30" s="8">
        <f t="shared" si="4"/>
        <v>0</v>
      </c>
      <c r="I30" s="8">
        <f t="shared" si="5"/>
        <v>716</v>
      </c>
      <c r="J30" s="7">
        <v>57</v>
      </c>
      <c r="L30" s="7">
        <v>63</v>
      </c>
      <c r="R30" s="7">
        <v>57</v>
      </c>
      <c r="T30" s="7">
        <v>35</v>
      </c>
      <c r="V30" s="8">
        <v>70</v>
      </c>
      <c r="X30" s="8">
        <v>40</v>
      </c>
      <c r="Z30" s="26">
        <v>40</v>
      </c>
      <c r="AB30" s="26">
        <v>80</v>
      </c>
      <c r="AD30" s="8">
        <v>114</v>
      </c>
      <c r="AF30" s="8">
        <v>160</v>
      </c>
    </row>
    <row r="31" spans="1:32" ht="12.75" outlineLevel="1">
      <c r="A31" s="1">
        <v>6</v>
      </c>
      <c r="B31" s="25">
        <v>9</v>
      </c>
      <c r="C31" s="5" t="s">
        <v>112</v>
      </c>
      <c r="D31" s="5" t="s">
        <v>81</v>
      </c>
      <c r="E31" s="5" t="s">
        <v>14</v>
      </c>
      <c r="F31" s="18">
        <v>1</v>
      </c>
      <c r="G31" s="8">
        <f t="shared" si="3"/>
        <v>579</v>
      </c>
      <c r="H31" s="8">
        <f t="shared" si="4"/>
        <v>0</v>
      </c>
      <c r="I31" s="8">
        <f t="shared" si="5"/>
        <v>579</v>
      </c>
      <c r="J31" s="7">
        <v>51</v>
      </c>
      <c r="L31" s="7">
        <v>70</v>
      </c>
      <c r="V31" s="8">
        <v>57</v>
      </c>
      <c r="X31" s="8">
        <v>80</v>
      </c>
      <c r="Z31" s="26">
        <v>70</v>
      </c>
      <c r="AB31" s="26">
        <v>57</v>
      </c>
      <c r="AD31" s="8">
        <v>80</v>
      </c>
      <c r="AF31" s="8">
        <v>114</v>
      </c>
    </row>
    <row r="32" spans="1:32" ht="12.75" outlineLevel="1">
      <c r="A32" s="1">
        <v>7</v>
      </c>
      <c r="B32" s="25">
        <v>30</v>
      </c>
      <c r="C32" s="5" t="s">
        <v>110</v>
      </c>
      <c r="D32" s="5" t="s">
        <v>40</v>
      </c>
      <c r="E32" s="5" t="s">
        <v>37</v>
      </c>
      <c r="F32" s="18">
        <v>1</v>
      </c>
      <c r="G32" s="8">
        <f t="shared" si="3"/>
        <v>550</v>
      </c>
      <c r="H32" s="8">
        <f t="shared" si="4"/>
        <v>0</v>
      </c>
      <c r="I32" s="8">
        <f t="shared" si="5"/>
        <v>550</v>
      </c>
      <c r="J32" s="7">
        <v>63</v>
      </c>
      <c r="L32" s="7">
        <v>51</v>
      </c>
      <c r="N32" s="11">
        <v>70</v>
      </c>
      <c r="P32" s="11">
        <v>63</v>
      </c>
      <c r="R32" s="7">
        <v>63</v>
      </c>
      <c r="AB32" s="26">
        <v>70</v>
      </c>
      <c r="AD32" s="8">
        <v>90</v>
      </c>
      <c r="AF32" s="8">
        <v>80</v>
      </c>
    </row>
    <row r="33" spans="1:33" ht="12.75" outlineLevel="1">
      <c r="A33" s="1">
        <v>8</v>
      </c>
      <c r="B33" s="25">
        <v>8</v>
      </c>
      <c r="C33" s="5" t="s">
        <v>244</v>
      </c>
      <c r="D33" s="5" t="s">
        <v>39</v>
      </c>
      <c r="E33" s="5" t="s">
        <v>14</v>
      </c>
      <c r="F33" s="18">
        <v>1</v>
      </c>
      <c r="G33" s="8">
        <f t="shared" si="3"/>
        <v>516</v>
      </c>
      <c r="H33" s="8">
        <f t="shared" si="4"/>
        <v>516</v>
      </c>
      <c r="I33" s="8">
        <f t="shared" si="5"/>
        <v>0</v>
      </c>
      <c r="M33" s="18"/>
      <c r="O33" s="11">
        <v>63</v>
      </c>
      <c r="Q33" s="11">
        <v>40</v>
      </c>
      <c r="W33" s="8">
        <v>45</v>
      </c>
      <c r="Y33" s="8">
        <v>70</v>
      </c>
      <c r="AA33" s="26">
        <v>70</v>
      </c>
      <c r="AE33" s="8">
        <v>102</v>
      </c>
      <c r="AG33" s="8">
        <v>126</v>
      </c>
    </row>
    <row r="34" spans="1:32" ht="12.75" outlineLevel="1">
      <c r="A34" s="1">
        <v>9</v>
      </c>
      <c r="B34" s="25">
        <v>307</v>
      </c>
      <c r="C34" s="9" t="s">
        <v>136</v>
      </c>
      <c r="D34" s="9" t="s">
        <v>36</v>
      </c>
      <c r="E34" s="5" t="s">
        <v>14</v>
      </c>
      <c r="F34" s="18">
        <v>2</v>
      </c>
      <c r="G34" s="8">
        <f t="shared" si="3"/>
        <v>502</v>
      </c>
      <c r="H34" s="8">
        <f t="shared" si="4"/>
        <v>0</v>
      </c>
      <c r="I34" s="8">
        <f t="shared" si="5"/>
        <v>502</v>
      </c>
      <c r="R34" s="7">
        <v>45</v>
      </c>
      <c r="T34" s="7">
        <v>63</v>
      </c>
      <c r="V34" s="8">
        <v>51</v>
      </c>
      <c r="X34" s="8">
        <v>57</v>
      </c>
      <c r="Z34" s="26">
        <v>63</v>
      </c>
      <c r="AB34" s="26">
        <v>51</v>
      </c>
      <c r="AD34" s="8">
        <v>102</v>
      </c>
      <c r="AF34" s="8">
        <v>70</v>
      </c>
    </row>
    <row r="35" spans="1:33" ht="12.75" outlineLevel="1">
      <c r="A35" s="1">
        <v>10</v>
      </c>
      <c r="B35" s="25">
        <v>34</v>
      </c>
      <c r="C35" s="10" t="s">
        <v>167</v>
      </c>
      <c r="D35" s="5" t="s">
        <v>33</v>
      </c>
      <c r="E35" s="5" t="s">
        <v>18</v>
      </c>
      <c r="F35" s="18">
        <v>1</v>
      </c>
      <c r="G35" s="8">
        <f t="shared" si="3"/>
        <v>478</v>
      </c>
      <c r="H35" s="8">
        <f t="shared" si="4"/>
        <v>478</v>
      </c>
      <c r="I35" s="8">
        <f t="shared" si="5"/>
        <v>0</v>
      </c>
      <c r="K35" s="7">
        <v>18</v>
      </c>
      <c r="M35" s="18">
        <v>80</v>
      </c>
      <c r="O35" s="11">
        <v>51</v>
      </c>
      <c r="Q35" s="11">
        <v>26</v>
      </c>
      <c r="S35" s="7">
        <v>51</v>
      </c>
      <c r="U35" s="7">
        <v>30</v>
      </c>
      <c r="W35" s="8">
        <v>12</v>
      </c>
      <c r="Y35" s="8">
        <v>35</v>
      </c>
      <c r="AA35" s="26">
        <v>30</v>
      </c>
      <c r="AC35" s="26">
        <v>51</v>
      </c>
      <c r="AE35" s="8">
        <v>80</v>
      </c>
      <c r="AG35" s="8">
        <v>14</v>
      </c>
    </row>
    <row r="36" spans="1:33" ht="12.75" outlineLevel="1">
      <c r="A36" s="1">
        <v>11</v>
      </c>
      <c r="B36" s="25">
        <v>31</v>
      </c>
      <c r="C36" s="10" t="s">
        <v>174</v>
      </c>
      <c r="D36" s="5" t="s">
        <v>38</v>
      </c>
      <c r="E36" s="5" t="s">
        <v>37</v>
      </c>
      <c r="F36" s="18">
        <v>1</v>
      </c>
      <c r="G36" s="8">
        <f t="shared" si="3"/>
        <v>442</v>
      </c>
      <c r="H36" s="8">
        <f t="shared" si="4"/>
        <v>442</v>
      </c>
      <c r="I36" s="8">
        <f t="shared" si="5"/>
        <v>0</v>
      </c>
      <c r="K36" s="7">
        <v>35</v>
      </c>
      <c r="M36" s="18">
        <v>35</v>
      </c>
      <c r="S36" s="7">
        <v>70</v>
      </c>
      <c r="U36" s="7">
        <v>40</v>
      </c>
      <c r="W36" s="8">
        <v>70</v>
      </c>
      <c r="Y36" s="8">
        <v>57</v>
      </c>
      <c r="AA36" s="26">
        <v>51</v>
      </c>
      <c r="AE36" s="8">
        <v>4</v>
      </c>
      <c r="AG36" s="8">
        <v>80</v>
      </c>
    </row>
    <row r="37" spans="1:33" ht="12.75" outlineLevel="1">
      <c r="A37" s="1">
        <v>12</v>
      </c>
      <c r="B37" s="25">
        <v>330</v>
      </c>
      <c r="C37" s="5" t="s">
        <v>186</v>
      </c>
      <c r="D37" s="5" t="s">
        <v>69</v>
      </c>
      <c r="E37" s="5" t="s">
        <v>14</v>
      </c>
      <c r="F37" s="18">
        <v>1</v>
      </c>
      <c r="G37" s="8">
        <f t="shared" si="3"/>
        <v>428</v>
      </c>
      <c r="H37" s="8">
        <f t="shared" si="4"/>
        <v>326</v>
      </c>
      <c r="I37" s="8">
        <f t="shared" si="5"/>
        <v>102</v>
      </c>
      <c r="M37" s="18"/>
      <c r="O37" s="11">
        <v>35</v>
      </c>
      <c r="Q37" s="11">
        <v>63</v>
      </c>
      <c r="S37" s="7">
        <v>18</v>
      </c>
      <c r="U37" s="7">
        <v>2</v>
      </c>
      <c r="W37" s="8">
        <v>15</v>
      </c>
      <c r="Y37" s="8">
        <v>15</v>
      </c>
      <c r="AA37" s="26">
        <v>22</v>
      </c>
      <c r="AC37" s="26">
        <v>30</v>
      </c>
      <c r="AE37" s="8">
        <v>36</v>
      </c>
      <c r="AF37" s="8">
        <v>102</v>
      </c>
      <c r="AG37" s="8">
        <v>90</v>
      </c>
    </row>
    <row r="38" spans="1:32" ht="12.75" outlineLevel="1">
      <c r="A38" s="1">
        <v>13</v>
      </c>
      <c r="B38" s="25">
        <v>45</v>
      </c>
      <c r="C38" s="5" t="s">
        <v>137</v>
      </c>
      <c r="D38" s="5" t="s">
        <v>80</v>
      </c>
      <c r="E38" s="5" t="s">
        <v>17</v>
      </c>
      <c r="F38" s="18">
        <v>1</v>
      </c>
      <c r="G38" s="8">
        <f t="shared" si="3"/>
        <v>398</v>
      </c>
      <c r="H38" s="8">
        <f t="shared" si="4"/>
        <v>0</v>
      </c>
      <c r="I38" s="8">
        <f t="shared" si="5"/>
        <v>398</v>
      </c>
      <c r="M38" s="18"/>
      <c r="P38" s="11">
        <v>51</v>
      </c>
      <c r="R38" s="7">
        <v>51</v>
      </c>
      <c r="T38" s="7">
        <v>40</v>
      </c>
      <c r="V38" s="8">
        <v>63</v>
      </c>
      <c r="X38" s="8">
        <v>51</v>
      </c>
      <c r="Z38" s="26">
        <v>57</v>
      </c>
      <c r="AB38" s="26">
        <v>35</v>
      </c>
      <c r="AD38" s="8">
        <v>36</v>
      </c>
      <c r="AF38" s="8">
        <v>14</v>
      </c>
    </row>
    <row r="39" spans="1:32" ht="12.75" outlineLevel="1">
      <c r="A39" s="1">
        <v>14</v>
      </c>
      <c r="B39" s="25">
        <v>44</v>
      </c>
      <c r="C39" s="5" t="s">
        <v>135</v>
      </c>
      <c r="D39" s="5" t="s">
        <v>79</v>
      </c>
      <c r="E39" s="5" t="s">
        <v>17</v>
      </c>
      <c r="F39" s="18">
        <v>1</v>
      </c>
      <c r="G39" s="8">
        <f t="shared" si="3"/>
        <v>387</v>
      </c>
      <c r="H39" s="8">
        <f t="shared" si="4"/>
        <v>0</v>
      </c>
      <c r="I39" s="8">
        <f t="shared" si="5"/>
        <v>387</v>
      </c>
      <c r="M39" s="18"/>
      <c r="N39" s="11">
        <v>35</v>
      </c>
      <c r="P39" s="11">
        <v>26</v>
      </c>
      <c r="R39" s="7">
        <v>35</v>
      </c>
      <c r="T39" s="7">
        <v>70</v>
      </c>
      <c r="V39" s="8">
        <v>35</v>
      </c>
      <c r="X39" s="8">
        <v>63</v>
      </c>
      <c r="Z39" s="26">
        <v>26</v>
      </c>
      <c r="AB39" s="26">
        <v>45</v>
      </c>
      <c r="AF39" s="8">
        <v>52</v>
      </c>
    </row>
    <row r="40" spans="1:33" ht="12.75" outlineLevel="1">
      <c r="A40" s="1">
        <v>15</v>
      </c>
      <c r="B40" s="25">
        <v>12</v>
      </c>
      <c r="C40" s="10" t="s">
        <v>177</v>
      </c>
      <c r="D40" s="5" t="s">
        <v>57</v>
      </c>
      <c r="E40" s="5" t="s">
        <v>14</v>
      </c>
      <c r="F40" s="18">
        <v>1</v>
      </c>
      <c r="G40" s="8">
        <f t="shared" si="3"/>
        <v>355</v>
      </c>
      <c r="H40" s="8">
        <f t="shared" si="4"/>
        <v>355</v>
      </c>
      <c r="I40" s="8">
        <f t="shared" si="5"/>
        <v>0</v>
      </c>
      <c r="K40" s="7">
        <v>2</v>
      </c>
      <c r="M40" s="18">
        <v>22</v>
      </c>
      <c r="O40" s="11">
        <v>40</v>
      </c>
      <c r="Q40" s="11">
        <v>30</v>
      </c>
      <c r="S40" s="7">
        <v>26</v>
      </c>
      <c r="U40" s="7">
        <v>9</v>
      </c>
      <c r="W40" s="8">
        <v>35</v>
      </c>
      <c r="Y40" s="8">
        <v>51</v>
      </c>
      <c r="AA40" s="26">
        <v>15</v>
      </c>
      <c r="AC40" s="26">
        <v>45</v>
      </c>
      <c r="AE40" s="8">
        <v>10</v>
      </c>
      <c r="AG40" s="8">
        <v>70</v>
      </c>
    </row>
    <row r="41" spans="1:27" ht="12.75" outlineLevel="1">
      <c r="A41" s="1">
        <v>16</v>
      </c>
      <c r="B41" s="25">
        <v>19</v>
      </c>
      <c r="C41" s="10" t="s">
        <v>168</v>
      </c>
      <c r="D41" s="5" t="s">
        <v>23</v>
      </c>
      <c r="E41" s="5" t="s">
        <v>24</v>
      </c>
      <c r="F41" s="18">
        <v>2</v>
      </c>
      <c r="G41" s="8">
        <f t="shared" si="3"/>
        <v>337</v>
      </c>
      <c r="H41" s="8">
        <f t="shared" si="4"/>
        <v>337</v>
      </c>
      <c r="I41" s="8">
        <f t="shared" si="5"/>
        <v>0</v>
      </c>
      <c r="K41" s="7">
        <v>30</v>
      </c>
      <c r="M41" s="18">
        <v>70</v>
      </c>
      <c r="S41" s="7">
        <v>45</v>
      </c>
      <c r="U41" s="7">
        <v>15</v>
      </c>
      <c r="W41" s="8">
        <v>57</v>
      </c>
      <c r="Y41" s="8">
        <v>80</v>
      </c>
      <c r="AA41" s="26">
        <v>40</v>
      </c>
    </row>
    <row r="42" spans="1:32" ht="12.75" outlineLevel="1">
      <c r="A42" s="1">
        <v>17</v>
      </c>
      <c r="B42" s="25">
        <v>20</v>
      </c>
      <c r="C42" s="5" t="s">
        <v>117</v>
      </c>
      <c r="D42" s="5" t="s">
        <v>36</v>
      </c>
      <c r="E42" s="5" t="s">
        <v>17</v>
      </c>
      <c r="F42" s="18">
        <v>1</v>
      </c>
      <c r="G42" s="8">
        <f t="shared" si="3"/>
        <v>311</v>
      </c>
      <c r="H42" s="8">
        <f t="shared" si="4"/>
        <v>26</v>
      </c>
      <c r="I42" s="8">
        <f t="shared" si="5"/>
        <v>285</v>
      </c>
      <c r="J42" s="7">
        <v>26</v>
      </c>
      <c r="L42" s="7">
        <v>35</v>
      </c>
      <c r="N42" s="11">
        <v>45</v>
      </c>
      <c r="P42" s="11">
        <v>22</v>
      </c>
      <c r="R42" s="7">
        <v>18</v>
      </c>
      <c r="T42" s="7">
        <v>51</v>
      </c>
      <c r="Z42" s="26">
        <v>30</v>
      </c>
      <c r="AB42" s="26">
        <v>22</v>
      </c>
      <c r="AC42" s="26">
        <v>26</v>
      </c>
      <c r="AD42" s="8">
        <v>18</v>
      </c>
      <c r="AF42" s="8">
        <v>18</v>
      </c>
    </row>
    <row r="43" spans="1:32" ht="12.75" outlineLevel="1">
      <c r="A43" s="1">
        <v>18</v>
      </c>
      <c r="B43" s="25">
        <v>15</v>
      </c>
      <c r="C43" s="10" t="s">
        <v>173</v>
      </c>
      <c r="D43" s="5" t="s">
        <v>53</v>
      </c>
      <c r="E43" s="5" t="s">
        <v>16</v>
      </c>
      <c r="F43" s="18">
        <v>2</v>
      </c>
      <c r="G43" s="8">
        <f t="shared" si="3"/>
        <v>291</v>
      </c>
      <c r="H43" s="8">
        <f t="shared" si="4"/>
        <v>157</v>
      </c>
      <c r="I43" s="8">
        <f t="shared" si="5"/>
        <v>134</v>
      </c>
      <c r="L43" s="7">
        <v>22</v>
      </c>
      <c r="M43" s="18">
        <v>40</v>
      </c>
      <c r="N43" s="11">
        <v>30</v>
      </c>
      <c r="P43" s="11">
        <v>40</v>
      </c>
      <c r="AB43" s="26">
        <v>18</v>
      </c>
      <c r="AC43" s="26">
        <v>57</v>
      </c>
      <c r="AE43" s="8">
        <v>60</v>
      </c>
      <c r="AF43" s="8">
        <v>24</v>
      </c>
    </row>
    <row r="44" spans="1:33" ht="12.75" outlineLevel="1">
      <c r="A44" s="1">
        <v>19</v>
      </c>
      <c r="B44" s="25">
        <v>33</v>
      </c>
      <c r="C44" s="10" t="s">
        <v>28</v>
      </c>
      <c r="D44" s="5" t="s">
        <v>25</v>
      </c>
      <c r="E44" s="5" t="s">
        <v>18</v>
      </c>
      <c r="F44" s="18">
        <v>1</v>
      </c>
      <c r="G44" s="8">
        <f t="shared" si="3"/>
        <v>276</v>
      </c>
      <c r="H44" s="8">
        <f t="shared" si="4"/>
        <v>276</v>
      </c>
      <c r="I44" s="8">
        <f t="shared" si="5"/>
        <v>0</v>
      </c>
      <c r="K44" s="7">
        <v>12</v>
      </c>
      <c r="M44" s="18">
        <v>15</v>
      </c>
      <c r="O44" s="11">
        <v>15</v>
      </c>
      <c r="Q44" s="11">
        <v>45</v>
      </c>
      <c r="U44" s="7">
        <v>18</v>
      </c>
      <c r="W44" s="8">
        <v>30</v>
      </c>
      <c r="Y44" s="8">
        <v>12</v>
      </c>
      <c r="AA44" s="26">
        <v>35</v>
      </c>
      <c r="AE44" s="8">
        <v>90</v>
      </c>
      <c r="AG44" s="8">
        <v>4</v>
      </c>
    </row>
    <row r="45" spans="1:21" ht="12.75" outlineLevel="1">
      <c r="A45" s="1">
        <v>20</v>
      </c>
      <c r="B45" s="25">
        <v>32</v>
      </c>
      <c r="C45" s="10" t="s">
        <v>179</v>
      </c>
      <c r="D45" s="5" t="s">
        <v>36</v>
      </c>
      <c r="E45" s="5" t="s">
        <v>180</v>
      </c>
      <c r="F45" s="18">
        <v>2</v>
      </c>
      <c r="G45" s="8">
        <f t="shared" si="3"/>
        <v>269</v>
      </c>
      <c r="H45" s="8">
        <f t="shared" si="4"/>
        <v>269</v>
      </c>
      <c r="I45" s="8">
        <f t="shared" si="5"/>
        <v>0</v>
      </c>
      <c r="K45" s="7">
        <v>57</v>
      </c>
      <c r="M45" s="18">
        <v>12</v>
      </c>
      <c r="Q45" s="11">
        <v>57</v>
      </c>
      <c r="S45" s="7">
        <v>80</v>
      </c>
      <c r="U45" s="7">
        <v>63</v>
      </c>
    </row>
    <row r="46" spans="1:30" ht="12.75" outlineLevel="1">
      <c r="A46" s="1">
        <v>21</v>
      </c>
      <c r="B46" s="25">
        <v>2</v>
      </c>
      <c r="C46" s="5" t="s">
        <v>115</v>
      </c>
      <c r="D46" s="5" t="s">
        <v>67</v>
      </c>
      <c r="E46" s="5" t="s">
        <v>14</v>
      </c>
      <c r="F46" s="18">
        <v>1</v>
      </c>
      <c r="G46" s="8">
        <f t="shared" si="3"/>
        <v>258</v>
      </c>
      <c r="H46" s="8">
        <f t="shared" si="4"/>
        <v>0</v>
      </c>
      <c r="I46" s="8">
        <f t="shared" si="5"/>
        <v>258</v>
      </c>
      <c r="J46" s="7">
        <v>35</v>
      </c>
      <c r="L46" s="7">
        <v>26</v>
      </c>
      <c r="P46" s="11">
        <v>57</v>
      </c>
      <c r="V46" s="8">
        <v>40</v>
      </c>
      <c r="AB46" s="26">
        <v>30</v>
      </c>
      <c r="AD46" s="8">
        <v>70</v>
      </c>
    </row>
    <row r="47" spans="1:32" ht="12.75" outlineLevel="1">
      <c r="A47" s="1">
        <v>22</v>
      </c>
      <c r="B47" s="25">
        <v>43</v>
      </c>
      <c r="C47" s="5" t="s">
        <v>248</v>
      </c>
      <c r="D47" s="5" t="s">
        <v>73</v>
      </c>
      <c r="E47" s="5" t="s">
        <v>51</v>
      </c>
      <c r="F47" s="18">
        <v>2</v>
      </c>
      <c r="G47" s="8">
        <f t="shared" si="3"/>
        <v>257</v>
      </c>
      <c r="H47" s="8">
        <f t="shared" si="4"/>
        <v>0</v>
      </c>
      <c r="I47" s="8">
        <f t="shared" si="5"/>
        <v>257</v>
      </c>
      <c r="M47" s="18"/>
      <c r="P47" s="11">
        <v>35</v>
      </c>
      <c r="R47" s="7">
        <v>22</v>
      </c>
      <c r="T47" s="7">
        <v>57</v>
      </c>
      <c r="Z47" s="26">
        <v>35</v>
      </c>
      <c r="AB47" s="26">
        <v>26</v>
      </c>
      <c r="AD47" s="8">
        <v>52</v>
      </c>
      <c r="AF47" s="8">
        <v>30</v>
      </c>
    </row>
    <row r="48" spans="1:30" ht="12.75" outlineLevel="1">
      <c r="A48" s="1">
        <v>23</v>
      </c>
      <c r="B48" s="25">
        <v>57</v>
      </c>
      <c r="C48" s="5" t="s">
        <v>409</v>
      </c>
      <c r="D48" s="5" t="s">
        <v>34</v>
      </c>
      <c r="E48" s="5" t="s">
        <v>35</v>
      </c>
      <c r="F48" s="18">
        <v>2</v>
      </c>
      <c r="G48" s="8">
        <f t="shared" si="3"/>
        <v>240</v>
      </c>
      <c r="H48" s="8">
        <f t="shared" si="4"/>
        <v>0</v>
      </c>
      <c r="I48" s="8">
        <f t="shared" si="5"/>
        <v>240</v>
      </c>
      <c r="M48" s="18"/>
      <c r="Z48" s="26">
        <v>80</v>
      </c>
      <c r="AD48" s="8">
        <v>160</v>
      </c>
    </row>
    <row r="49" spans="1:33" ht="12.75" outlineLevel="1">
      <c r="A49" s="1">
        <v>24</v>
      </c>
      <c r="B49" s="25">
        <v>14</v>
      </c>
      <c r="C49" s="10" t="s">
        <v>158</v>
      </c>
      <c r="D49" s="5" t="s">
        <v>43</v>
      </c>
      <c r="E49" s="5" t="s">
        <v>18</v>
      </c>
      <c r="F49" s="18">
        <v>1</v>
      </c>
      <c r="G49" s="8">
        <f t="shared" si="3"/>
        <v>238</v>
      </c>
      <c r="H49" s="8">
        <f t="shared" si="4"/>
        <v>238</v>
      </c>
      <c r="I49" s="8">
        <f t="shared" si="5"/>
        <v>0</v>
      </c>
      <c r="M49" s="18">
        <v>2</v>
      </c>
      <c r="O49" s="11">
        <v>22</v>
      </c>
      <c r="Q49" s="11">
        <v>35</v>
      </c>
      <c r="S49" s="7">
        <v>9</v>
      </c>
      <c r="U49" s="7">
        <v>35</v>
      </c>
      <c r="W49" s="8">
        <v>22</v>
      </c>
      <c r="AA49" s="26">
        <v>9</v>
      </c>
      <c r="AE49" s="8">
        <v>52</v>
      </c>
      <c r="AG49" s="8">
        <v>52</v>
      </c>
    </row>
    <row r="50" spans="1:21" ht="12.75" outlineLevel="1">
      <c r="A50" s="1">
        <v>25</v>
      </c>
      <c r="B50" s="25">
        <v>11</v>
      </c>
      <c r="C50" s="10" t="s">
        <v>171</v>
      </c>
      <c r="D50" s="5" t="s">
        <v>74</v>
      </c>
      <c r="E50" s="5" t="s">
        <v>14</v>
      </c>
      <c r="F50" s="18">
        <v>1</v>
      </c>
      <c r="G50" s="8">
        <f t="shared" si="3"/>
        <v>219</v>
      </c>
      <c r="H50" s="8">
        <f t="shared" si="4"/>
        <v>219</v>
      </c>
      <c r="I50" s="8">
        <f t="shared" si="5"/>
        <v>0</v>
      </c>
      <c r="K50" s="7">
        <v>22</v>
      </c>
      <c r="M50" s="18">
        <v>51</v>
      </c>
      <c r="O50" s="11">
        <v>80</v>
      </c>
      <c r="Q50" s="11">
        <v>15</v>
      </c>
      <c r="U50" s="7">
        <v>51</v>
      </c>
    </row>
    <row r="51" spans="1:31" ht="12.75" outlineLevel="1">
      <c r="A51" s="1">
        <v>26</v>
      </c>
      <c r="B51" s="25">
        <v>10</v>
      </c>
      <c r="C51" s="10" t="s">
        <v>175</v>
      </c>
      <c r="D51" s="5" t="s">
        <v>44</v>
      </c>
      <c r="E51" s="5" t="s">
        <v>14</v>
      </c>
      <c r="F51" s="18">
        <v>1</v>
      </c>
      <c r="G51" s="8">
        <f t="shared" si="3"/>
        <v>201</v>
      </c>
      <c r="H51" s="8">
        <f t="shared" si="4"/>
        <v>201</v>
      </c>
      <c r="I51" s="8">
        <f t="shared" si="5"/>
        <v>0</v>
      </c>
      <c r="K51" s="7">
        <v>45</v>
      </c>
      <c r="M51" s="18">
        <v>30</v>
      </c>
      <c r="AE51" s="8">
        <v>126</v>
      </c>
    </row>
    <row r="52" spans="1:33" ht="12.75" outlineLevel="1">
      <c r="A52" s="1">
        <v>27</v>
      </c>
      <c r="B52" s="25">
        <v>26</v>
      </c>
      <c r="C52" s="10" t="s">
        <v>170</v>
      </c>
      <c r="D52" s="5" t="s">
        <v>45</v>
      </c>
      <c r="E52" s="5" t="s">
        <v>27</v>
      </c>
      <c r="F52" s="18">
        <v>1</v>
      </c>
      <c r="G52" s="8">
        <f t="shared" si="3"/>
        <v>199</v>
      </c>
      <c r="H52" s="8">
        <f t="shared" si="4"/>
        <v>199</v>
      </c>
      <c r="I52" s="8">
        <f t="shared" si="5"/>
        <v>0</v>
      </c>
      <c r="K52" s="7">
        <v>1</v>
      </c>
      <c r="M52" s="18">
        <v>57</v>
      </c>
      <c r="S52" s="7">
        <v>12</v>
      </c>
      <c r="U52" s="7">
        <v>45</v>
      </c>
      <c r="AE52" s="8">
        <v>24</v>
      </c>
      <c r="AG52" s="8">
        <v>60</v>
      </c>
    </row>
    <row r="53" spans="1:24" ht="12.75" outlineLevel="1">
      <c r="A53" s="1">
        <v>28</v>
      </c>
      <c r="B53" s="25">
        <v>5</v>
      </c>
      <c r="C53" s="5" t="s">
        <v>116</v>
      </c>
      <c r="D53" s="5" t="s">
        <v>30</v>
      </c>
      <c r="E53" s="5" t="s">
        <v>14</v>
      </c>
      <c r="F53" s="18">
        <v>1</v>
      </c>
      <c r="G53" s="8">
        <f t="shared" si="3"/>
        <v>190</v>
      </c>
      <c r="H53" s="8">
        <f t="shared" si="4"/>
        <v>0</v>
      </c>
      <c r="I53" s="8">
        <f t="shared" si="5"/>
        <v>190</v>
      </c>
      <c r="J53" s="7">
        <v>30</v>
      </c>
      <c r="L53" s="7">
        <v>30</v>
      </c>
      <c r="N53" s="11">
        <v>40</v>
      </c>
      <c r="P53" s="11">
        <v>45</v>
      </c>
      <c r="X53" s="8">
        <v>45</v>
      </c>
    </row>
    <row r="54" spans="1:33" ht="12.75" outlineLevel="1">
      <c r="A54" s="1">
        <v>29</v>
      </c>
      <c r="B54" s="25">
        <v>39</v>
      </c>
      <c r="C54" s="5" t="s">
        <v>217</v>
      </c>
      <c r="D54" s="5" t="s">
        <v>75</v>
      </c>
      <c r="E54" s="5" t="s">
        <v>24</v>
      </c>
      <c r="F54" s="18">
        <v>2</v>
      </c>
      <c r="G54" s="8">
        <f t="shared" si="3"/>
        <v>187</v>
      </c>
      <c r="H54" s="8">
        <f t="shared" si="4"/>
        <v>187</v>
      </c>
      <c r="I54" s="8">
        <f t="shared" si="5"/>
        <v>0</v>
      </c>
      <c r="K54" s="7">
        <v>3</v>
      </c>
      <c r="S54" s="7">
        <v>30</v>
      </c>
      <c r="W54" s="8">
        <v>40</v>
      </c>
      <c r="AA54" s="26">
        <v>12</v>
      </c>
      <c r="AG54" s="8">
        <v>102</v>
      </c>
    </row>
    <row r="55" spans="1:32" ht="12.75" outlineLevel="1">
      <c r="A55" s="1">
        <v>30</v>
      </c>
      <c r="B55" s="25">
        <v>56</v>
      </c>
      <c r="C55" s="5" t="s">
        <v>410</v>
      </c>
      <c r="D55" s="5" t="s">
        <v>390</v>
      </c>
      <c r="E55" s="5" t="s">
        <v>14</v>
      </c>
      <c r="F55" s="18">
        <v>1</v>
      </c>
      <c r="G55" s="8">
        <f t="shared" si="3"/>
        <v>168</v>
      </c>
      <c r="H55" s="8">
        <f t="shared" si="4"/>
        <v>0</v>
      </c>
      <c r="I55" s="8">
        <f t="shared" si="5"/>
        <v>168</v>
      </c>
      <c r="M55" s="18"/>
      <c r="Z55" s="26">
        <v>45</v>
      </c>
      <c r="AB55" s="26">
        <v>63</v>
      </c>
      <c r="AF55" s="8">
        <v>60</v>
      </c>
    </row>
    <row r="56" spans="1:17" ht="12.75" outlineLevel="1">
      <c r="A56" s="1">
        <v>31</v>
      </c>
      <c r="B56" s="25">
        <v>7</v>
      </c>
      <c r="C56" s="10" t="s">
        <v>178</v>
      </c>
      <c r="D56" s="5" t="s">
        <v>26</v>
      </c>
      <c r="E56" s="5" t="s">
        <v>14</v>
      </c>
      <c r="F56" s="18">
        <v>1</v>
      </c>
      <c r="G56" s="8">
        <f t="shared" si="3"/>
        <v>166</v>
      </c>
      <c r="H56" s="8">
        <f t="shared" si="4"/>
        <v>166</v>
      </c>
      <c r="I56" s="8">
        <f t="shared" si="5"/>
        <v>0</v>
      </c>
      <c r="K56" s="7">
        <v>40</v>
      </c>
      <c r="M56" s="18">
        <v>18</v>
      </c>
      <c r="O56" s="11">
        <v>57</v>
      </c>
      <c r="Q56" s="11">
        <v>51</v>
      </c>
    </row>
    <row r="57" spans="1:33" ht="12.75" outlineLevel="1">
      <c r="A57" s="1">
        <v>32</v>
      </c>
      <c r="B57" s="25">
        <v>13</v>
      </c>
      <c r="C57" s="10" t="s">
        <v>184</v>
      </c>
      <c r="D57" s="5" t="s">
        <v>50</v>
      </c>
      <c r="E57" s="5" t="s">
        <v>51</v>
      </c>
      <c r="F57" s="18">
        <v>2</v>
      </c>
      <c r="G57" s="8">
        <f t="shared" si="3"/>
        <v>159</v>
      </c>
      <c r="H57" s="8">
        <f t="shared" si="4"/>
        <v>159</v>
      </c>
      <c r="I57" s="8">
        <f t="shared" si="5"/>
        <v>0</v>
      </c>
      <c r="K57" s="7">
        <v>15</v>
      </c>
      <c r="M57" s="18">
        <v>3</v>
      </c>
      <c r="O57" s="11">
        <v>26</v>
      </c>
      <c r="Q57" s="11">
        <v>12</v>
      </c>
      <c r="S57" s="7">
        <v>5</v>
      </c>
      <c r="U57" s="7">
        <v>22</v>
      </c>
      <c r="AA57" s="26">
        <v>5</v>
      </c>
      <c r="AC57" s="26">
        <v>35</v>
      </c>
      <c r="AE57" s="8">
        <v>18</v>
      </c>
      <c r="AG57" s="8">
        <v>18</v>
      </c>
    </row>
    <row r="58" spans="1:30" ht="12.75" outlineLevel="1">
      <c r="A58" s="1">
        <v>33</v>
      </c>
      <c r="B58" s="25">
        <v>60</v>
      </c>
      <c r="C58" s="9" t="s">
        <v>447</v>
      </c>
      <c r="D58" s="9" t="s">
        <v>41</v>
      </c>
      <c r="E58" s="9" t="s">
        <v>14</v>
      </c>
      <c r="F58" s="18">
        <v>1</v>
      </c>
      <c r="G58" s="8">
        <f aca="true" t="shared" si="6" ref="G58:G89">H58+I58</f>
        <v>140</v>
      </c>
      <c r="H58" s="8">
        <f aca="true" t="shared" si="7" ref="H58:H89">K58+M58+O58+Q58+S58+U58+Y58+W58+AA58+AC58+AE58+AG58</f>
        <v>0</v>
      </c>
      <c r="I58" s="8">
        <f aca="true" t="shared" si="8" ref="I58:I89">J58+N58+R58+V58+L58+P58+T58+X58+Z58+AB58+AD58+AF58</f>
        <v>140</v>
      </c>
      <c r="J58" s="18"/>
      <c r="M58" s="18"/>
      <c r="AD58" s="8">
        <v>140</v>
      </c>
    </row>
    <row r="59" spans="1:16" ht="12.75" outlineLevel="1">
      <c r="A59" s="1">
        <v>34</v>
      </c>
      <c r="B59" s="25">
        <v>21</v>
      </c>
      <c r="C59" s="5" t="s">
        <v>109</v>
      </c>
      <c r="D59" s="5" t="s">
        <v>52</v>
      </c>
      <c r="E59" s="5" t="s">
        <v>17</v>
      </c>
      <c r="F59" s="18">
        <v>1</v>
      </c>
      <c r="G59" s="8">
        <f t="shared" si="6"/>
        <v>140</v>
      </c>
      <c r="H59" s="8">
        <f t="shared" si="7"/>
        <v>0</v>
      </c>
      <c r="I59" s="8">
        <f t="shared" si="8"/>
        <v>140</v>
      </c>
      <c r="J59" s="7">
        <v>70</v>
      </c>
      <c r="P59" s="11">
        <v>70</v>
      </c>
    </row>
    <row r="60" spans="1:32" ht="12.75" outlineLevel="1">
      <c r="A60" s="1">
        <v>35</v>
      </c>
      <c r="B60" s="25">
        <v>370</v>
      </c>
      <c r="C60" s="5" t="s">
        <v>376</v>
      </c>
      <c r="D60" s="5" t="s">
        <v>89</v>
      </c>
      <c r="E60" s="5" t="s">
        <v>402</v>
      </c>
      <c r="F60" s="18">
        <v>2</v>
      </c>
      <c r="G60" s="8">
        <f t="shared" si="6"/>
        <v>138</v>
      </c>
      <c r="H60" s="8">
        <f t="shared" si="7"/>
        <v>0</v>
      </c>
      <c r="I60" s="8">
        <f t="shared" si="8"/>
        <v>138</v>
      </c>
      <c r="M60" s="18"/>
      <c r="X60" s="8">
        <v>70</v>
      </c>
      <c r="AD60" s="8">
        <v>24</v>
      </c>
      <c r="AF60" s="8">
        <v>44</v>
      </c>
    </row>
    <row r="61" spans="1:32" ht="12.75" outlineLevel="1">
      <c r="A61" s="1">
        <v>36</v>
      </c>
      <c r="B61" s="25">
        <v>62</v>
      </c>
      <c r="C61" s="9" t="s">
        <v>459</v>
      </c>
      <c r="D61" s="9" t="s">
        <v>357</v>
      </c>
      <c r="E61" s="9" t="s">
        <v>14</v>
      </c>
      <c r="F61" s="18">
        <v>1</v>
      </c>
      <c r="G61" s="8">
        <f t="shared" si="6"/>
        <v>126</v>
      </c>
      <c r="H61" s="8">
        <f t="shared" si="7"/>
        <v>0</v>
      </c>
      <c r="I61" s="8">
        <f t="shared" si="8"/>
        <v>126</v>
      </c>
      <c r="J61" s="18"/>
      <c r="M61" s="18"/>
      <c r="AF61" s="8">
        <v>126</v>
      </c>
    </row>
    <row r="62" spans="1:33" ht="12.75" outlineLevel="1">
      <c r="A62" s="1">
        <v>37</v>
      </c>
      <c r="B62" s="25">
        <v>48</v>
      </c>
      <c r="C62" s="10" t="s">
        <v>328</v>
      </c>
      <c r="D62" s="5" t="s">
        <v>54</v>
      </c>
      <c r="E62" s="5" t="s">
        <v>16</v>
      </c>
      <c r="F62" s="18">
        <v>2</v>
      </c>
      <c r="G62" s="8">
        <f t="shared" si="6"/>
        <v>124</v>
      </c>
      <c r="H62" s="8">
        <f t="shared" si="7"/>
        <v>124</v>
      </c>
      <c r="I62" s="8">
        <f t="shared" si="8"/>
        <v>0</v>
      </c>
      <c r="S62" s="7">
        <v>1</v>
      </c>
      <c r="U62" s="7">
        <v>26</v>
      </c>
      <c r="W62" s="8">
        <v>2</v>
      </c>
      <c r="Y62" s="8">
        <v>18</v>
      </c>
      <c r="AA62" s="26">
        <v>1</v>
      </c>
      <c r="AC62" s="26">
        <v>22</v>
      </c>
      <c r="AE62" s="8">
        <v>30</v>
      </c>
      <c r="AG62" s="8">
        <v>24</v>
      </c>
    </row>
    <row r="63" spans="1:31" ht="12.75" outlineLevel="1">
      <c r="A63" s="1">
        <v>38</v>
      </c>
      <c r="B63" s="25">
        <v>37</v>
      </c>
      <c r="C63" s="10" t="s">
        <v>172</v>
      </c>
      <c r="D63" s="5" t="s">
        <v>47</v>
      </c>
      <c r="E63" s="5" t="s">
        <v>14</v>
      </c>
      <c r="F63" s="18">
        <v>1</v>
      </c>
      <c r="G63" s="8">
        <f t="shared" si="6"/>
        <v>124</v>
      </c>
      <c r="H63" s="8">
        <f t="shared" si="7"/>
        <v>124</v>
      </c>
      <c r="I63" s="8">
        <f t="shared" si="8"/>
        <v>0</v>
      </c>
      <c r="K63" s="7">
        <v>9</v>
      </c>
      <c r="M63" s="18">
        <v>45</v>
      </c>
      <c r="AE63" s="8">
        <v>70</v>
      </c>
    </row>
    <row r="64" spans="1:33" ht="12.75" outlineLevel="1">
      <c r="A64" s="1">
        <v>39</v>
      </c>
      <c r="B64" s="25">
        <v>355</v>
      </c>
      <c r="C64" s="5" t="s">
        <v>225</v>
      </c>
      <c r="D64" s="9" t="s">
        <v>84</v>
      </c>
      <c r="E64" s="5" t="s">
        <v>27</v>
      </c>
      <c r="F64" s="18">
        <v>1</v>
      </c>
      <c r="G64" s="8">
        <f t="shared" si="6"/>
        <v>123</v>
      </c>
      <c r="H64" s="8">
        <f t="shared" si="7"/>
        <v>123</v>
      </c>
      <c r="I64" s="8">
        <f t="shared" si="8"/>
        <v>0</v>
      </c>
      <c r="M64" s="18"/>
      <c r="W64" s="8">
        <v>3</v>
      </c>
      <c r="AC64" s="26">
        <v>40</v>
      </c>
      <c r="AE64" s="8">
        <v>44</v>
      </c>
      <c r="AG64" s="8">
        <v>36</v>
      </c>
    </row>
    <row r="65" spans="1:31" ht="12.75" outlineLevel="1">
      <c r="A65" s="1">
        <v>40</v>
      </c>
      <c r="B65" s="25">
        <v>35</v>
      </c>
      <c r="C65" s="5" t="s">
        <v>247</v>
      </c>
      <c r="D65" s="5" t="s">
        <v>56</v>
      </c>
      <c r="E65" s="5" t="s">
        <v>18</v>
      </c>
      <c r="F65" s="18">
        <v>1</v>
      </c>
      <c r="G65" s="8">
        <f t="shared" si="6"/>
        <v>121</v>
      </c>
      <c r="H65" s="8">
        <f t="shared" si="7"/>
        <v>121</v>
      </c>
      <c r="I65" s="8">
        <f t="shared" si="8"/>
        <v>0</v>
      </c>
      <c r="M65" s="18"/>
      <c r="O65" s="11">
        <v>30</v>
      </c>
      <c r="Q65" s="11">
        <v>22</v>
      </c>
      <c r="U65" s="7">
        <v>7</v>
      </c>
      <c r="Y65" s="8">
        <v>30</v>
      </c>
      <c r="AA65" s="26">
        <v>18</v>
      </c>
      <c r="AE65" s="8">
        <v>14</v>
      </c>
    </row>
    <row r="66" spans="1:30" ht="12.75" outlineLevel="1">
      <c r="A66" s="1">
        <v>41</v>
      </c>
      <c r="B66" s="25">
        <v>49</v>
      </c>
      <c r="C66" s="9" t="s">
        <v>309</v>
      </c>
      <c r="D66" s="9" t="s">
        <v>310</v>
      </c>
      <c r="E66" s="5" t="s">
        <v>19</v>
      </c>
      <c r="F66" s="18">
        <v>2</v>
      </c>
      <c r="G66" s="8">
        <f t="shared" si="6"/>
        <v>119</v>
      </c>
      <c r="H66" s="8">
        <f t="shared" si="7"/>
        <v>0</v>
      </c>
      <c r="I66" s="8">
        <f t="shared" si="8"/>
        <v>119</v>
      </c>
      <c r="R66" s="7">
        <v>30</v>
      </c>
      <c r="V66" s="8">
        <v>45</v>
      </c>
      <c r="AD66" s="8">
        <v>44</v>
      </c>
    </row>
    <row r="67" spans="1:32" ht="12.75" outlineLevel="1">
      <c r="A67" s="1">
        <v>42</v>
      </c>
      <c r="B67" s="25">
        <v>305</v>
      </c>
      <c r="C67" s="9" t="s">
        <v>140</v>
      </c>
      <c r="D67" s="9" t="s">
        <v>141</v>
      </c>
      <c r="E67" s="5" t="s">
        <v>18</v>
      </c>
      <c r="F67" s="18">
        <v>1</v>
      </c>
      <c r="G67" s="8">
        <f t="shared" si="6"/>
        <v>107</v>
      </c>
      <c r="H67" s="8">
        <f t="shared" si="7"/>
        <v>0</v>
      </c>
      <c r="I67" s="8">
        <f t="shared" si="8"/>
        <v>107</v>
      </c>
      <c r="R67" s="7">
        <v>26</v>
      </c>
      <c r="T67" s="7">
        <v>45</v>
      </c>
      <c r="AF67" s="8">
        <v>36</v>
      </c>
    </row>
    <row r="68" spans="1:23" ht="12.75" outlineLevel="1">
      <c r="A68" s="1">
        <v>43</v>
      </c>
      <c r="B68" s="25">
        <v>24</v>
      </c>
      <c r="C68" s="5" t="s">
        <v>215</v>
      </c>
      <c r="D68" s="5" t="s">
        <v>82</v>
      </c>
      <c r="E68" s="5" t="s">
        <v>27</v>
      </c>
      <c r="F68" s="18">
        <v>1</v>
      </c>
      <c r="G68" s="8">
        <f t="shared" si="6"/>
        <v>104</v>
      </c>
      <c r="H68" s="8">
        <f t="shared" si="7"/>
        <v>104</v>
      </c>
      <c r="I68" s="8">
        <f t="shared" si="8"/>
        <v>0</v>
      </c>
      <c r="K68" s="7">
        <v>26</v>
      </c>
      <c r="M68" s="18"/>
      <c r="S68" s="7">
        <v>40</v>
      </c>
      <c r="U68" s="7">
        <v>12</v>
      </c>
      <c r="W68" s="8">
        <v>26</v>
      </c>
    </row>
    <row r="69" spans="1:33" ht="12.75" outlineLevel="1">
      <c r="A69" s="1">
        <v>44</v>
      </c>
      <c r="B69" s="25">
        <v>38</v>
      </c>
      <c r="C69" s="5" t="s">
        <v>216</v>
      </c>
      <c r="D69" s="5" t="s">
        <v>85</v>
      </c>
      <c r="E69" s="5" t="s">
        <v>37</v>
      </c>
      <c r="F69" s="18">
        <v>1</v>
      </c>
      <c r="G69" s="8">
        <f t="shared" si="6"/>
        <v>101</v>
      </c>
      <c r="H69" s="8">
        <f t="shared" si="7"/>
        <v>101</v>
      </c>
      <c r="I69" s="8">
        <f t="shared" si="8"/>
        <v>0</v>
      </c>
      <c r="K69" s="7">
        <v>5</v>
      </c>
      <c r="O69" s="11">
        <v>18</v>
      </c>
      <c r="Q69" s="11">
        <v>18</v>
      </c>
      <c r="S69" s="7">
        <v>22</v>
      </c>
      <c r="W69" s="8">
        <v>1</v>
      </c>
      <c r="AA69" s="26">
        <v>7</v>
      </c>
      <c r="AG69" s="8">
        <v>30</v>
      </c>
    </row>
    <row r="70" spans="1:12" ht="12.75" outlineLevel="1">
      <c r="A70" s="1">
        <v>45</v>
      </c>
      <c r="B70" s="25">
        <v>28</v>
      </c>
      <c r="C70" s="5" t="s">
        <v>114</v>
      </c>
      <c r="D70" s="5" t="s">
        <v>48</v>
      </c>
      <c r="E70" s="5" t="s">
        <v>49</v>
      </c>
      <c r="F70" s="18">
        <v>2</v>
      </c>
      <c r="G70" s="8">
        <f t="shared" si="6"/>
        <v>97</v>
      </c>
      <c r="H70" s="8">
        <f t="shared" si="7"/>
        <v>0</v>
      </c>
      <c r="I70" s="8">
        <f t="shared" si="8"/>
        <v>97</v>
      </c>
      <c r="J70" s="7">
        <v>40</v>
      </c>
      <c r="L70" s="7">
        <v>57</v>
      </c>
    </row>
    <row r="71" spans="1:16" ht="12.75" outlineLevel="1">
      <c r="A71" s="1">
        <v>46</v>
      </c>
      <c r="B71" s="25">
        <v>41</v>
      </c>
      <c r="C71" s="5" t="s">
        <v>239</v>
      </c>
      <c r="D71" s="5" t="s">
        <v>31</v>
      </c>
      <c r="E71" s="5" t="s">
        <v>20</v>
      </c>
      <c r="F71" s="18">
        <v>1</v>
      </c>
      <c r="G71" s="8">
        <f t="shared" si="6"/>
        <v>93</v>
      </c>
      <c r="H71" s="8">
        <f t="shared" si="7"/>
        <v>0</v>
      </c>
      <c r="I71" s="8">
        <f t="shared" si="8"/>
        <v>93</v>
      </c>
      <c r="M71" s="18"/>
      <c r="N71" s="11">
        <v>63</v>
      </c>
      <c r="P71" s="11">
        <v>30</v>
      </c>
    </row>
    <row r="72" spans="1:12" ht="12.75" outlineLevel="1">
      <c r="A72" s="1">
        <v>47</v>
      </c>
      <c r="B72" s="25">
        <v>22</v>
      </c>
      <c r="C72" s="5" t="s">
        <v>113</v>
      </c>
      <c r="D72" s="5" t="s">
        <v>36</v>
      </c>
      <c r="E72" s="5" t="s">
        <v>17</v>
      </c>
      <c r="F72" s="18">
        <v>1</v>
      </c>
      <c r="G72" s="8">
        <f t="shared" si="6"/>
        <v>90</v>
      </c>
      <c r="H72" s="8">
        <f t="shared" si="7"/>
        <v>0</v>
      </c>
      <c r="I72" s="8">
        <f t="shared" si="8"/>
        <v>90</v>
      </c>
      <c r="J72" s="7">
        <v>45</v>
      </c>
      <c r="L72" s="7">
        <v>45</v>
      </c>
    </row>
    <row r="73" spans="1:32" ht="12.75" outlineLevel="1">
      <c r="A73" s="1">
        <v>48</v>
      </c>
      <c r="B73" s="1">
        <v>61</v>
      </c>
      <c r="C73" s="33" t="s">
        <v>448</v>
      </c>
      <c r="D73" s="33" t="s">
        <v>74</v>
      </c>
      <c r="E73" s="33" t="s">
        <v>14</v>
      </c>
      <c r="F73" s="18">
        <v>1</v>
      </c>
      <c r="G73" s="8">
        <f t="shared" si="6"/>
        <v>90</v>
      </c>
      <c r="H73" s="8">
        <f t="shared" si="7"/>
        <v>0</v>
      </c>
      <c r="I73" s="8">
        <f t="shared" si="8"/>
        <v>90</v>
      </c>
      <c r="J73" s="18"/>
      <c r="M73" s="18"/>
      <c r="AF73" s="8">
        <v>90</v>
      </c>
    </row>
    <row r="74" spans="1:30" ht="12.75" outlineLevel="1">
      <c r="A74" s="1">
        <v>49</v>
      </c>
      <c r="B74" s="25">
        <v>513</v>
      </c>
      <c r="C74" s="5" t="s">
        <v>142</v>
      </c>
      <c r="D74" s="5" t="s">
        <v>74</v>
      </c>
      <c r="E74" s="5" t="s">
        <v>64</v>
      </c>
      <c r="F74" s="18">
        <v>2</v>
      </c>
      <c r="G74" s="8">
        <f t="shared" si="6"/>
        <v>81</v>
      </c>
      <c r="H74" s="8">
        <f t="shared" si="7"/>
        <v>0</v>
      </c>
      <c r="I74" s="8">
        <f t="shared" si="8"/>
        <v>81</v>
      </c>
      <c r="J74" s="18"/>
      <c r="M74" s="18"/>
      <c r="Z74" s="26">
        <v>51</v>
      </c>
      <c r="AD74" s="8">
        <v>30</v>
      </c>
    </row>
    <row r="75" spans="1:22" ht="12.75" outlineLevel="1">
      <c r="A75" s="1">
        <v>50</v>
      </c>
      <c r="B75" s="25">
        <v>54</v>
      </c>
      <c r="C75" s="5" t="s">
        <v>372</v>
      </c>
      <c r="D75" s="5" t="s">
        <v>373</v>
      </c>
      <c r="E75" s="9" t="s">
        <v>403</v>
      </c>
      <c r="F75" s="18">
        <v>2</v>
      </c>
      <c r="G75" s="8">
        <f t="shared" si="6"/>
        <v>80</v>
      </c>
      <c r="H75" s="8">
        <f t="shared" si="7"/>
        <v>0</v>
      </c>
      <c r="I75" s="8">
        <f t="shared" si="8"/>
        <v>80</v>
      </c>
      <c r="M75" s="18"/>
      <c r="V75" s="8">
        <v>80</v>
      </c>
    </row>
    <row r="76" spans="1:18" ht="12.75" outlineLevel="1">
      <c r="A76" s="1">
        <v>51</v>
      </c>
      <c r="B76" s="25">
        <v>47</v>
      </c>
      <c r="C76" s="9" t="s">
        <v>308</v>
      </c>
      <c r="D76" s="9" t="s">
        <v>31</v>
      </c>
      <c r="E76" s="5" t="s">
        <v>14</v>
      </c>
      <c r="F76" s="18">
        <v>1</v>
      </c>
      <c r="G76" s="8">
        <f t="shared" si="6"/>
        <v>70</v>
      </c>
      <c r="H76" s="8">
        <f t="shared" si="7"/>
        <v>0</v>
      </c>
      <c r="I76" s="8">
        <f t="shared" si="8"/>
        <v>70</v>
      </c>
      <c r="R76" s="7">
        <v>70</v>
      </c>
    </row>
    <row r="77" spans="1:27" ht="12.75" outlineLevel="1">
      <c r="A77" s="1">
        <v>52</v>
      </c>
      <c r="B77" s="25">
        <v>36</v>
      </c>
      <c r="C77" s="10" t="s">
        <v>183</v>
      </c>
      <c r="D77" s="5" t="s">
        <v>29</v>
      </c>
      <c r="E77" s="5" t="s">
        <v>18</v>
      </c>
      <c r="F77" s="18">
        <v>1</v>
      </c>
      <c r="G77" s="8">
        <f t="shared" si="6"/>
        <v>67</v>
      </c>
      <c r="H77" s="8">
        <f t="shared" si="7"/>
        <v>67</v>
      </c>
      <c r="I77" s="8">
        <f t="shared" si="8"/>
        <v>0</v>
      </c>
      <c r="K77" s="7">
        <v>7</v>
      </c>
      <c r="M77" s="18">
        <v>5</v>
      </c>
      <c r="W77" s="8">
        <v>7</v>
      </c>
      <c r="Y77" s="8">
        <v>22</v>
      </c>
      <c r="AA77" s="26">
        <v>26</v>
      </c>
    </row>
    <row r="78" spans="1:11" ht="12.75" outlineLevel="1">
      <c r="A78" s="1">
        <v>53</v>
      </c>
      <c r="B78" s="25">
        <v>18</v>
      </c>
      <c r="C78" s="5" t="s">
        <v>214</v>
      </c>
      <c r="D78" s="5" t="s">
        <v>96</v>
      </c>
      <c r="E78" s="5" t="s">
        <v>20</v>
      </c>
      <c r="F78" s="18">
        <v>1</v>
      </c>
      <c r="G78" s="8">
        <f t="shared" si="6"/>
        <v>63</v>
      </c>
      <c r="H78" s="8">
        <f t="shared" si="7"/>
        <v>63</v>
      </c>
      <c r="I78" s="8">
        <f t="shared" si="8"/>
        <v>0</v>
      </c>
      <c r="K78" s="7">
        <v>63</v>
      </c>
    </row>
    <row r="79" spans="1:14" ht="12.75" outlineLevel="1">
      <c r="A79" s="1">
        <v>54</v>
      </c>
      <c r="B79" s="25">
        <v>42</v>
      </c>
      <c r="C79" s="5" t="s">
        <v>240</v>
      </c>
      <c r="D79" s="5" t="s">
        <v>38</v>
      </c>
      <c r="E79" s="5" t="s">
        <v>241</v>
      </c>
      <c r="F79" s="18">
        <v>1</v>
      </c>
      <c r="G79" s="8">
        <f t="shared" si="6"/>
        <v>57</v>
      </c>
      <c r="H79" s="8">
        <f t="shared" si="7"/>
        <v>0</v>
      </c>
      <c r="I79" s="8">
        <f t="shared" si="8"/>
        <v>57</v>
      </c>
      <c r="M79" s="18"/>
      <c r="N79" s="11">
        <v>57</v>
      </c>
    </row>
    <row r="80" spans="1:27" ht="12.75" outlineLevel="1">
      <c r="A80" s="1">
        <v>55</v>
      </c>
      <c r="B80" s="25">
        <v>59</v>
      </c>
      <c r="C80" s="5" t="s">
        <v>428</v>
      </c>
      <c r="D80" s="5" t="s">
        <v>74</v>
      </c>
      <c r="E80" s="5" t="s">
        <v>405</v>
      </c>
      <c r="F80" s="18">
        <v>2</v>
      </c>
      <c r="G80" s="8">
        <f t="shared" si="6"/>
        <v>57</v>
      </c>
      <c r="H80" s="8">
        <f t="shared" si="7"/>
        <v>57</v>
      </c>
      <c r="I80" s="8">
        <f t="shared" si="8"/>
        <v>0</v>
      </c>
      <c r="J80" s="18"/>
      <c r="M80" s="18"/>
      <c r="AA80" s="26">
        <v>57</v>
      </c>
    </row>
    <row r="81" spans="1:14" ht="12.75" outlineLevel="1">
      <c r="A81" s="1">
        <v>56</v>
      </c>
      <c r="B81" s="25">
        <v>46</v>
      </c>
      <c r="C81" s="5" t="s">
        <v>242</v>
      </c>
      <c r="D81" s="5" t="s">
        <v>243</v>
      </c>
      <c r="E81" s="5" t="s">
        <v>20</v>
      </c>
      <c r="F81" s="18">
        <v>1</v>
      </c>
      <c r="G81" s="8">
        <f t="shared" si="6"/>
        <v>51</v>
      </c>
      <c r="H81" s="8">
        <f t="shared" si="7"/>
        <v>0</v>
      </c>
      <c r="I81" s="8">
        <f t="shared" si="8"/>
        <v>51</v>
      </c>
      <c r="M81" s="18"/>
      <c r="N81" s="11">
        <v>51</v>
      </c>
    </row>
    <row r="82" spans="1:27" ht="12.75" outlineLevel="1">
      <c r="A82" s="1">
        <v>57</v>
      </c>
      <c r="B82" s="25">
        <v>27</v>
      </c>
      <c r="C82" s="10" t="s">
        <v>182</v>
      </c>
      <c r="D82" s="5" t="s">
        <v>46</v>
      </c>
      <c r="E82" s="5" t="s">
        <v>24</v>
      </c>
      <c r="F82" s="18">
        <v>2</v>
      </c>
      <c r="G82" s="8">
        <f t="shared" si="6"/>
        <v>48</v>
      </c>
      <c r="H82" s="8">
        <f t="shared" si="7"/>
        <v>48</v>
      </c>
      <c r="I82" s="8">
        <f t="shared" si="8"/>
        <v>0</v>
      </c>
      <c r="M82" s="18">
        <v>7</v>
      </c>
      <c r="S82" s="7">
        <v>3</v>
      </c>
      <c r="U82" s="7">
        <v>1</v>
      </c>
      <c r="W82" s="8">
        <v>9</v>
      </c>
      <c r="Y82" s="8">
        <v>26</v>
      </c>
      <c r="AA82" s="26">
        <v>2</v>
      </c>
    </row>
    <row r="83" spans="1:19" ht="12.75" outlineLevel="1">
      <c r="A83" s="1">
        <v>58</v>
      </c>
      <c r="B83" s="25">
        <v>40</v>
      </c>
      <c r="C83" s="5" t="s">
        <v>245</v>
      </c>
      <c r="D83" s="5" t="s">
        <v>246</v>
      </c>
      <c r="E83" s="5" t="s">
        <v>20</v>
      </c>
      <c r="F83" s="18">
        <v>1</v>
      </c>
      <c r="G83" s="8">
        <f t="shared" si="6"/>
        <v>47</v>
      </c>
      <c r="H83" s="8">
        <f t="shared" si="7"/>
        <v>47</v>
      </c>
      <c r="I83" s="8">
        <f t="shared" si="8"/>
        <v>0</v>
      </c>
      <c r="M83" s="18"/>
      <c r="O83" s="11">
        <v>45</v>
      </c>
      <c r="S83" s="7">
        <v>2</v>
      </c>
    </row>
    <row r="84" spans="1:33" ht="12.75" outlineLevel="1">
      <c r="A84" s="1">
        <v>59</v>
      </c>
      <c r="B84" s="25">
        <v>365</v>
      </c>
      <c r="C84" s="5" t="s">
        <v>349</v>
      </c>
      <c r="D84" s="5" t="s">
        <v>89</v>
      </c>
      <c r="E84" s="5" t="s">
        <v>27</v>
      </c>
      <c r="F84" s="7">
        <v>1</v>
      </c>
      <c r="G84" s="8">
        <f t="shared" si="6"/>
        <v>44</v>
      </c>
      <c r="H84" s="8">
        <f t="shared" si="7"/>
        <v>44</v>
      </c>
      <c r="I84" s="8">
        <f t="shared" si="8"/>
        <v>0</v>
      </c>
      <c r="AG84" s="8">
        <v>44</v>
      </c>
    </row>
    <row r="85" spans="1:13" ht="12.75" outlineLevel="1">
      <c r="A85" s="1">
        <v>60</v>
      </c>
      <c r="B85" s="25">
        <v>29</v>
      </c>
      <c r="C85" s="5" t="s">
        <v>233</v>
      </c>
      <c r="D85" s="5" t="s">
        <v>53</v>
      </c>
      <c r="E85" s="5" t="s">
        <v>49</v>
      </c>
      <c r="F85" s="18">
        <v>2</v>
      </c>
      <c r="G85" s="8">
        <f t="shared" si="6"/>
        <v>40</v>
      </c>
      <c r="H85" s="8">
        <f t="shared" si="7"/>
        <v>0</v>
      </c>
      <c r="I85" s="8">
        <f t="shared" si="8"/>
        <v>40</v>
      </c>
      <c r="L85" s="7">
        <v>40</v>
      </c>
      <c r="M85" s="18"/>
    </row>
    <row r="86" spans="1:18" ht="12.75" outlineLevel="1">
      <c r="A86" s="1">
        <v>61</v>
      </c>
      <c r="B86" s="25">
        <v>343</v>
      </c>
      <c r="C86" s="9" t="s">
        <v>249</v>
      </c>
      <c r="D86" s="9" t="s">
        <v>56</v>
      </c>
      <c r="E86" s="5" t="s">
        <v>238</v>
      </c>
      <c r="F86" s="18">
        <v>2</v>
      </c>
      <c r="G86" s="8">
        <f t="shared" si="6"/>
        <v>40</v>
      </c>
      <c r="H86" s="8">
        <f t="shared" si="7"/>
        <v>0</v>
      </c>
      <c r="I86" s="8">
        <f t="shared" si="8"/>
        <v>40</v>
      </c>
      <c r="R86" s="7">
        <v>40</v>
      </c>
    </row>
    <row r="87" spans="1:22" ht="12.75" outlineLevel="1">
      <c r="A87" s="1">
        <v>62</v>
      </c>
      <c r="B87" s="25">
        <v>55</v>
      </c>
      <c r="C87" s="5" t="s">
        <v>374</v>
      </c>
      <c r="D87" s="5" t="s">
        <v>375</v>
      </c>
      <c r="E87" s="5" t="s">
        <v>76</v>
      </c>
      <c r="F87" s="18">
        <v>2</v>
      </c>
      <c r="G87" s="8">
        <f t="shared" si="6"/>
        <v>30</v>
      </c>
      <c r="H87" s="8">
        <f t="shared" si="7"/>
        <v>0</v>
      </c>
      <c r="I87" s="8">
        <f t="shared" si="8"/>
        <v>30</v>
      </c>
      <c r="M87" s="18"/>
      <c r="V87" s="8">
        <v>30</v>
      </c>
    </row>
    <row r="88" spans="1:23" ht="12.75" outlineLevel="1">
      <c r="A88" s="1">
        <v>63</v>
      </c>
      <c r="B88" s="25">
        <v>329</v>
      </c>
      <c r="C88" s="5" t="s">
        <v>220</v>
      </c>
      <c r="D88" s="5" t="s">
        <v>70</v>
      </c>
      <c r="E88" s="9" t="s">
        <v>35</v>
      </c>
      <c r="F88" s="18">
        <v>2</v>
      </c>
      <c r="G88" s="8">
        <f t="shared" si="6"/>
        <v>18</v>
      </c>
      <c r="H88" s="8">
        <f t="shared" si="7"/>
        <v>18</v>
      </c>
      <c r="I88" s="8">
        <f t="shared" si="8"/>
        <v>0</v>
      </c>
      <c r="M88" s="18"/>
      <c r="W88" s="8">
        <v>18</v>
      </c>
    </row>
    <row r="89" spans="1:38" ht="12.75" outlineLevel="1">
      <c r="A89" s="1">
        <v>64</v>
      </c>
      <c r="B89" s="25">
        <v>53</v>
      </c>
      <c r="C89" s="5" t="s">
        <v>347</v>
      </c>
      <c r="D89" s="5" t="s">
        <v>256</v>
      </c>
      <c r="E89" s="5" t="s">
        <v>64</v>
      </c>
      <c r="F89" s="18">
        <v>2</v>
      </c>
      <c r="G89" s="8">
        <f t="shared" si="6"/>
        <v>15</v>
      </c>
      <c r="H89" s="8">
        <f t="shared" si="7"/>
        <v>15</v>
      </c>
      <c r="I89" s="8">
        <f t="shared" si="8"/>
        <v>0</v>
      </c>
      <c r="S89" s="7">
        <v>15</v>
      </c>
      <c r="AI89" s="1"/>
      <c r="AJ89" s="33"/>
      <c r="AK89" s="33"/>
      <c r="AL89" s="33"/>
    </row>
    <row r="90" spans="1:33" ht="12.75" outlineLevel="1">
      <c r="A90" s="1">
        <v>65</v>
      </c>
      <c r="B90" s="25">
        <v>25</v>
      </c>
      <c r="C90" s="10" t="s">
        <v>185</v>
      </c>
      <c r="D90" s="5" t="s">
        <v>72</v>
      </c>
      <c r="E90" s="5" t="s">
        <v>27</v>
      </c>
      <c r="F90" s="18">
        <v>1</v>
      </c>
      <c r="G90" s="8">
        <f aca="true" t="shared" si="9" ref="G90:G96">H90+I90</f>
        <v>13</v>
      </c>
      <c r="H90" s="8">
        <f aca="true" t="shared" si="10" ref="H90:H96">K90+M90+O90+Q90+S90+U90+Y90+W90+AA90+AC90+AE90+AG90</f>
        <v>13</v>
      </c>
      <c r="I90" s="8">
        <f aca="true" t="shared" si="11" ref="I90:I96">J90+N90+R90+V90+L90+P90+T90+X90+Z90+AB90+AD90+AF90</f>
        <v>0</v>
      </c>
      <c r="M90" s="18">
        <v>1</v>
      </c>
      <c r="AE90" s="8">
        <v>6</v>
      </c>
      <c r="AG90" s="8">
        <v>6</v>
      </c>
    </row>
    <row r="91" spans="1:33" ht="12.75" outlineLevel="1">
      <c r="A91" s="1">
        <v>66</v>
      </c>
      <c r="B91" s="34">
        <v>320</v>
      </c>
      <c r="C91" s="9" t="s">
        <v>196</v>
      </c>
      <c r="D91" s="9" t="s">
        <v>28</v>
      </c>
      <c r="E91" s="5" t="s">
        <v>27</v>
      </c>
      <c r="F91" s="18">
        <v>1</v>
      </c>
      <c r="G91" s="8">
        <f t="shared" si="9"/>
        <v>12</v>
      </c>
      <c r="H91" s="8">
        <f t="shared" si="10"/>
        <v>12</v>
      </c>
      <c r="I91" s="8">
        <f t="shared" si="11"/>
        <v>0</v>
      </c>
      <c r="J91" s="18"/>
      <c r="M91" s="18"/>
      <c r="AE91" s="8">
        <v>2</v>
      </c>
      <c r="AG91" s="8">
        <v>10</v>
      </c>
    </row>
    <row r="92" spans="1:19" ht="12.75" outlineLevel="1">
      <c r="A92" s="1">
        <v>67</v>
      </c>
      <c r="B92" s="25">
        <v>52</v>
      </c>
      <c r="C92" s="5" t="s">
        <v>348</v>
      </c>
      <c r="D92" s="5" t="s">
        <v>26</v>
      </c>
      <c r="E92" s="9" t="s">
        <v>24</v>
      </c>
      <c r="F92" s="18">
        <v>2</v>
      </c>
      <c r="G92" s="8">
        <f t="shared" si="9"/>
        <v>7</v>
      </c>
      <c r="H92" s="8">
        <f t="shared" si="10"/>
        <v>7</v>
      </c>
      <c r="I92" s="8">
        <f t="shared" si="11"/>
        <v>0</v>
      </c>
      <c r="S92" s="7">
        <v>7</v>
      </c>
    </row>
    <row r="93" spans="1:21" ht="12.75" outlineLevel="1">
      <c r="A93" s="1">
        <v>68</v>
      </c>
      <c r="B93" s="25">
        <v>51</v>
      </c>
      <c r="C93" s="10" t="s">
        <v>329</v>
      </c>
      <c r="D93" s="5" t="s">
        <v>48</v>
      </c>
      <c r="E93" s="5" t="s">
        <v>16</v>
      </c>
      <c r="F93" s="18">
        <v>2</v>
      </c>
      <c r="G93" s="8">
        <f t="shared" si="9"/>
        <v>5</v>
      </c>
      <c r="H93" s="8">
        <f t="shared" si="10"/>
        <v>5</v>
      </c>
      <c r="I93" s="8">
        <f t="shared" si="11"/>
        <v>0</v>
      </c>
      <c r="U93" s="7">
        <v>5</v>
      </c>
    </row>
    <row r="94" spans="1:23" ht="12.75" outlineLevel="1">
      <c r="A94" s="1">
        <v>69</v>
      </c>
      <c r="B94" s="25">
        <v>349</v>
      </c>
      <c r="C94" s="5" t="s">
        <v>263</v>
      </c>
      <c r="D94" s="5" t="s">
        <v>264</v>
      </c>
      <c r="E94" s="5" t="s">
        <v>16</v>
      </c>
      <c r="F94" s="18">
        <v>2</v>
      </c>
      <c r="G94" s="8">
        <f t="shared" si="9"/>
        <v>5</v>
      </c>
      <c r="H94" s="8">
        <f t="shared" si="10"/>
        <v>5</v>
      </c>
      <c r="I94" s="8">
        <f t="shared" si="11"/>
        <v>0</v>
      </c>
      <c r="M94" s="18"/>
      <c r="W94" s="8">
        <v>5</v>
      </c>
    </row>
    <row r="95" spans="1:21" ht="12.75" outlineLevel="1">
      <c r="A95" s="1">
        <v>70</v>
      </c>
      <c r="B95" s="25">
        <v>17</v>
      </c>
      <c r="C95" s="10" t="s">
        <v>330</v>
      </c>
      <c r="D95" s="5" t="s">
        <v>256</v>
      </c>
      <c r="E95" s="5" t="s">
        <v>55</v>
      </c>
      <c r="F95" s="18">
        <v>2</v>
      </c>
      <c r="G95" s="8">
        <f t="shared" si="9"/>
        <v>3</v>
      </c>
      <c r="H95" s="8">
        <f t="shared" si="10"/>
        <v>3</v>
      </c>
      <c r="I95" s="8">
        <f t="shared" si="11"/>
        <v>0</v>
      </c>
      <c r="U95" s="7">
        <v>3</v>
      </c>
    </row>
    <row r="96" spans="1:27" ht="12.75" outlineLevel="1">
      <c r="A96" s="1">
        <v>71</v>
      </c>
      <c r="B96" s="25">
        <v>58</v>
      </c>
      <c r="C96" s="5" t="s">
        <v>429</v>
      </c>
      <c r="D96" s="5" t="s">
        <v>430</v>
      </c>
      <c r="E96" s="5" t="s">
        <v>17</v>
      </c>
      <c r="F96" s="18">
        <v>1</v>
      </c>
      <c r="G96" s="8">
        <f t="shared" si="9"/>
        <v>3</v>
      </c>
      <c r="H96" s="8">
        <f t="shared" si="10"/>
        <v>3</v>
      </c>
      <c r="I96" s="8">
        <f t="shared" si="11"/>
        <v>0</v>
      </c>
      <c r="J96" s="18"/>
      <c r="M96" s="18"/>
      <c r="AA96" s="26">
        <v>3</v>
      </c>
    </row>
    <row r="97" spans="3:13" ht="12.75">
      <c r="C97" s="33"/>
      <c r="D97" s="33"/>
      <c r="E97" s="33"/>
      <c r="F97"/>
      <c r="J97" s="18"/>
      <c r="M97" s="18"/>
    </row>
    <row r="98" spans="1:2" ht="15">
      <c r="A98" s="35" t="s">
        <v>58</v>
      </c>
      <c r="B98" s="35"/>
    </row>
    <row r="99" spans="1:32" ht="12.75" outlineLevel="1">
      <c r="A99" s="1">
        <v>1</v>
      </c>
      <c r="B99" s="25">
        <v>734</v>
      </c>
      <c r="C99" s="5" t="s">
        <v>133</v>
      </c>
      <c r="D99" s="5" t="s">
        <v>134</v>
      </c>
      <c r="E99" s="5" t="s">
        <v>17</v>
      </c>
      <c r="F99" s="18">
        <v>1</v>
      </c>
      <c r="G99" s="8">
        <f aca="true" t="shared" si="12" ref="G99:G118">H99+I99</f>
        <v>273</v>
      </c>
      <c r="H99" s="8">
        <f aca="true" t="shared" si="13" ref="H99:H118">K99+M99+O99+Q99+S99+U99+Y99+W99+AA99+AC99+AE99+AG99</f>
        <v>0</v>
      </c>
      <c r="I99" s="8">
        <f aca="true" t="shared" si="14" ref="I99:I118">J99+N99+R99+V99+L99+P99+T99+X99+Z99+AB99+AD99+AF99</f>
        <v>273</v>
      </c>
      <c r="J99" s="7">
        <v>7</v>
      </c>
      <c r="L99" s="7">
        <v>12</v>
      </c>
      <c r="R99" s="7">
        <v>36</v>
      </c>
      <c r="V99" s="8">
        <v>24</v>
      </c>
      <c r="X99" s="8">
        <v>42</v>
      </c>
      <c r="AD99" s="8">
        <v>56</v>
      </c>
      <c r="AF99" s="8">
        <v>96</v>
      </c>
    </row>
    <row r="100" spans="1:33" ht="12.75" outlineLevel="1">
      <c r="A100" s="1">
        <v>2</v>
      </c>
      <c r="B100" s="25">
        <v>741</v>
      </c>
      <c r="C100" s="5" t="s">
        <v>364</v>
      </c>
      <c r="D100" s="5" t="s">
        <v>365</v>
      </c>
      <c r="E100" s="5" t="s">
        <v>402</v>
      </c>
      <c r="F100" s="7">
        <v>2</v>
      </c>
      <c r="G100" s="8">
        <f t="shared" si="12"/>
        <v>222</v>
      </c>
      <c r="H100" s="8">
        <f t="shared" si="13"/>
        <v>96</v>
      </c>
      <c r="I100" s="8">
        <f t="shared" si="14"/>
        <v>126</v>
      </c>
      <c r="V100" s="8">
        <v>42</v>
      </c>
      <c r="AD100" s="8">
        <v>84</v>
      </c>
      <c r="AG100" s="8">
        <v>96</v>
      </c>
    </row>
    <row r="101" spans="1:28" ht="12.75" outlineLevel="1">
      <c r="A101" s="1">
        <v>3</v>
      </c>
      <c r="B101" s="25">
        <v>737</v>
      </c>
      <c r="C101" s="5" t="s">
        <v>366</v>
      </c>
      <c r="D101" s="5" t="s">
        <v>367</v>
      </c>
      <c r="E101" s="9" t="s">
        <v>37</v>
      </c>
      <c r="F101" s="7">
        <v>1</v>
      </c>
      <c r="G101" s="8">
        <f t="shared" si="12"/>
        <v>180</v>
      </c>
      <c r="H101" s="8">
        <f t="shared" si="13"/>
        <v>0</v>
      </c>
      <c r="I101" s="8">
        <f t="shared" si="14"/>
        <v>180</v>
      </c>
      <c r="V101" s="8">
        <v>36</v>
      </c>
      <c r="X101" s="8">
        <v>48</v>
      </c>
      <c r="Z101" s="26">
        <v>48</v>
      </c>
      <c r="AB101" s="26">
        <v>48</v>
      </c>
    </row>
    <row r="102" spans="1:30" ht="12.75" outlineLevel="1">
      <c r="A102" s="1">
        <v>4</v>
      </c>
      <c r="B102" s="25">
        <v>736</v>
      </c>
      <c r="C102" s="20" t="s">
        <v>306</v>
      </c>
      <c r="D102" s="9" t="s">
        <v>307</v>
      </c>
      <c r="E102" s="5" t="s">
        <v>16</v>
      </c>
      <c r="F102" s="7">
        <v>2</v>
      </c>
      <c r="G102" s="8">
        <f t="shared" si="12"/>
        <v>144</v>
      </c>
      <c r="H102" s="8">
        <f t="shared" si="13"/>
        <v>0</v>
      </c>
      <c r="I102" s="8">
        <f t="shared" si="14"/>
        <v>144</v>
      </c>
      <c r="R102" s="7">
        <v>48</v>
      </c>
      <c r="AD102" s="8">
        <v>96</v>
      </c>
    </row>
    <row r="103" spans="1:13" ht="12.75" outlineLevel="1">
      <c r="A103" s="1">
        <v>5</v>
      </c>
      <c r="B103" s="25">
        <v>725</v>
      </c>
      <c r="C103" s="5" t="s">
        <v>119</v>
      </c>
      <c r="D103" s="5" t="s">
        <v>120</v>
      </c>
      <c r="E103" s="5" t="s">
        <v>55</v>
      </c>
      <c r="F103" s="18">
        <v>2</v>
      </c>
      <c r="G103" s="8">
        <f t="shared" si="12"/>
        <v>122</v>
      </c>
      <c r="H103" s="8">
        <f t="shared" si="13"/>
        <v>48</v>
      </c>
      <c r="I103" s="8">
        <f t="shared" si="14"/>
        <v>74</v>
      </c>
      <c r="J103" s="7">
        <v>42</v>
      </c>
      <c r="L103" s="7">
        <v>32</v>
      </c>
      <c r="M103" s="7">
        <v>48</v>
      </c>
    </row>
    <row r="104" spans="1:13" ht="12.75" outlineLevel="1">
      <c r="A104" s="1">
        <v>6</v>
      </c>
      <c r="B104" s="25">
        <v>733</v>
      </c>
      <c r="C104" s="5" t="s">
        <v>121</v>
      </c>
      <c r="D104" s="5" t="s">
        <v>122</v>
      </c>
      <c r="E104" s="5" t="s">
        <v>17</v>
      </c>
      <c r="F104" s="18">
        <v>1</v>
      </c>
      <c r="G104" s="8">
        <f t="shared" si="12"/>
        <v>116</v>
      </c>
      <c r="H104" s="8">
        <f t="shared" si="13"/>
        <v>32</v>
      </c>
      <c r="I104" s="8">
        <f t="shared" si="14"/>
        <v>84</v>
      </c>
      <c r="J104" s="7">
        <v>36</v>
      </c>
      <c r="L104" s="7">
        <v>48</v>
      </c>
      <c r="M104" s="7">
        <v>32</v>
      </c>
    </row>
    <row r="105" spans="1:13" ht="12.75" outlineLevel="1">
      <c r="A105" s="1">
        <v>7</v>
      </c>
      <c r="B105" s="25">
        <v>726</v>
      </c>
      <c r="C105" s="5" t="s">
        <v>127</v>
      </c>
      <c r="D105" s="5" t="s">
        <v>59</v>
      </c>
      <c r="E105" s="5" t="s">
        <v>14</v>
      </c>
      <c r="F105" s="18">
        <v>1</v>
      </c>
      <c r="G105" s="8">
        <f t="shared" si="12"/>
        <v>106</v>
      </c>
      <c r="H105" s="8">
        <f t="shared" si="13"/>
        <v>64</v>
      </c>
      <c r="I105" s="8">
        <f t="shared" si="14"/>
        <v>42</v>
      </c>
      <c r="J105" s="7">
        <v>21</v>
      </c>
      <c r="K105" s="7">
        <v>36</v>
      </c>
      <c r="L105" s="7">
        <v>21</v>
      </c>
      <c r="M105" s="7">
        <v>28</v>
      </c>
    </row>
    <row r="106" spans="1:30" ht="12.75" outlineLevel="1">
      <c r="A106" s="1">
        <v>8</v>
      </c>
      <c r="B106" s="25">
        <v>739</v>
      </c>
      <c r="C106" s="5" t="s">
        <v>368</v>
      </c>
      <c r="D106" s="5" t="s">
        <v>369</v>
      </c>
      <c r="E106" s="9" t="s">
        <v>404</v>
      </c>
      <c r="F106" s="7">
        <v>2</v>
      </c>
      <c r="G106" s="8">
        <f t="shared" si="12"/>
        <v>104</v>
      </c>
      <c r="H106" s="8">
        <f t="shared" si="13"/>
        <v>0</v>
      </c>
      <c r="I106" s="8">
        <f t="shared" si="14"/>
        <v>104</v>
      </c>
      <c r="V106" s="8">
        <v>32</v>
      </c>
      <c r="AD106" s="8">
        <v>72</v>
      </c>
    </row>
    <row r="107" spans="1:13" ht="12.75" outlineLevel="1">
      <c r="A107" s="1">
        <v>9</v>
      </c>
      <c r="B107" s="25">
        <v>727</v>
      </c>
      <c r="C107" s="5" t="s">
        <v>124</v>
      </c>
      <c r="D107" s="5" t="s">
        <v>125</v>
      </c>
      <c r="E107" s="5" t="s">
        <v>14</v>
      </c>
      <c r="F107" s="18">
        <v>1</v>
      </c>
      <c r="G107" s="8">
        <f t="shared" si="12"/>
        <v>100</v>
      </c>
      <c r="H107" s="8">
        <f t="shared" si="13"/>
        <v>72</v>
      </c>
      <c r="I107" s="8">
        <f t="shared" si="14"/>
        <v>28</v>
      </c>
      <c r="J107" s="7">
        <v>28</v>
      </c>
      <c r="K107" s="7">
        <v>48</v>
      </c>
      <c r="M107" s="7">
        <v>24</v>
      </c>
    </row>
    <row r="108" spans="1:12" ht="12.75" outlineLevel="1">
      <c r="A108" s="1">
        <v>10</v>
      </c>
      <c r="B108" s="31">
        <v>724</v>
      </c>
      <c r="C108" s="5" t="s">
        <v>118</v>
      </c>
      <c r="D108" s="5" t="s">
        <v>60</v>
      </c>
      <c r="E108" s="5" t="s">
        <v>14</v>
      </c>
      <c r="F108" s="18">
        <v>1</v>
      </c>
      <c r="G108" s="8">
        <f t="shared" si="12"/>
        <v>90</v>
      </c>
      <c r="H108" s="8">
        <f t="shared" si="13"/>
        <v>0</v>
      </c>
      <c r="I108" s="8">
        <f t="shared" si="14"/>
        <v>90</v>
      </c>
      <c r="J108" s="7">
        <v>48</v>
      </c>
      <c r="L108" s="7">
        <v>42</v>
      </c>
    </row>
    <row r="109" spans="1:13" ht="12.75" outlineLevel="1">
      <c r="A109" s="1">
        <v>11</v>
      </c>
      <c r="B109" s="25">
        <v>728</v>
      </c>
      <c r="C109" s="10" t="s">
        <v>166</v>
      </c>
      <c r="D109" s="5" t="s">
        <v>65</v>
      </c>
      <c r="E109" s="5" t="s">
        <v>14</v>
      </c>
      <c r="F109" s="7">
        <v>1</v>
      </c>
      <c r="G109" s="8">
        <f t="shared" si="12"/>
        <v>84</v>
      </c>
      <c r="H109" s="8">
        <f t="shared" si="13"/>
        <v>84</v>
      </c>
      <c r="I109" s="8">
        <f t="shared" si="14"/>
        <v>0</v>
      </c>
      <c r="K109" s="7">
        <v>42</v>
      </c>
      <c r="M109" s="7">
        <v>42</v>
      </c>
    </row>
    <row r="110" spans="1:18" ht="12.75" outlineLevel="1">
      <c r="A110" s="1">
        <v>12</v>
      </c>
      <c r="B110" s="25">
        <v>731</v>
      </c>
      <c r="C110" s="5" t="s">
        <v>130</v>
      </c>
      <c r="D110" s="5" t="s">
        <v>61</v>
      </c>
      <c r="E110" s="5" t="s">
        <v>55</v>
      </c>
      <c r="F110" s="18">
        <v>2</v>
      </c>
      <c r="G110" s="8">
        <f t="shared" si="12"/>
        <v>82</v>
      </c>
      <c r="H110" s="8">
        <f t="shared" si="13"/>
        <v>0</v>
      </c>
      <c r="I110" s="8">
        <f t="shared" si="14"/>
        <v>82</v>
      </c>
      <c r="J110" s="7">
        <v>12</v>
      </c>
      <c r="L110" s="7">
        <v>28</v>
      </c>
      <c r="R110" s="7">
        <v>42</v>
      </c>
    </row>
    <row r="111" spans="1:13" ht="12.75" outlineLevel="1">
      <c r="A111" s="1">
        <v>13</v>
      </c>
      <c r="B111" s="25">
        <v>732</v>
      </c>
      <c r="C111" s="5" t="s">
        <v>128</v>
      </c>
      <c r="D111" s="5" t="s">
        <v>129</v>
      </c>
      <c r="E111" s="5" t="s">
        <v>17</v>
      </c>
      <c r="F111" s="18">
        <v>1</v>
      </c>
      <c r="G111" s="8">
        <f t="shared" si="12"/>
        <v>75</v>
      </c>
      <c r="H111" s="8">
        <f t="shared" si="13"/>
        <v>36</v>
      </c>
      <c r="I111" s="8">
        <f t="shared" si="14"/>
        <v>39</v>
      </c>
      <c r="J111" s="7">
        <v>15</v>
      </c>
      <c r="L111" s="7">
        <v>24</v>
      </c>
      <c r="M111" s="7">
        <v>36</v>
      </c>
    </row>
    <row r="112" spans="1:12" ht="12.75" outlineLevel="1">
      <c r="A112" s="1">
        <v>14</v>
      </c>
      <c r="B112" s="25">
        <v>730</v>
      </c>
      <c r="C112" s="5" t="s">
        <v>123</v>
      </c>
      <c r="D112" s="5" t="s">
        <v>63</v>
      </c>
      <c r="E112" s="5" t="s">
        <v>64</v>
      </c>
      <c r="F112" s="18">
        <v>2</v>
      </c>
      <c r="G112" s="8">
        <f t="shared" si="12"/>
        <v>68</v>
      </c>
      <c r="H112" s="8">
        <f t="shared" si="13"/>
        <v>0</v>
      </c>
      <c r="I112" s="8">
        <f t="shared" si="14"/>
        <v>68</v>
      </c>
      <c r="J112" s="7">
        <v>32</v>
      </c>
      <c r="L112" s="7">
        <v>36</v>
      </c>
    </row>
    <row r="113" spans="1:24" ht="12.75" outlineLevel="1">
      <c r="A113" s="1">
        <v>15</v>
      </c>
      <c r="B113" s="25">
        <v>738</v>
      </c>
      <c r="C113" s="5" t="s">
        <v>370</v>
      </c>
      <c r="D113" s="5" t="s">
        <v>371</v>
      </c>
      <c r="E113" s="9" t="s">
        <v>14</v>
      </c>
      <c r="F113" s="7">
        <v>1</v>
      </c>
      <c r="G113" s="8">
        <f t="shared" si="12"/>
        <v>64</v>
      </c>
      <c r="H113" s="8">
        <f t="shared" si="13"/>
        <v>0</v>
      </c>
      <c r="I113" s="8">
        <f t="shared" si="14"/>
        <v>64</v>
      </c>
      <c r="V113" s="8">
        <v>28</v>
      </c>
      <c r="X113" s="8">
        <v>36</v>
      </c>
    </row>
    <row r="114" spans="1:30" ht="12.75" outlineLevel="1">
      <c r="A114" s="1">
        <v>16</v>
      </c>
      <c r="B114" s="25">
        <v>744</v>
      </c>
      <c r="C114" s="20" t="s">
        <v>442</v>
      </c>
      <c r="D114" s="9" t="s">
        <v>443</v>
      </c>
      <c r="E114" s="9" t="s">
        <v>64</v>
      </c>
      <c r="G114" s="8">
        <f t="shared" si="12"/>
        <v>64</v>
      </c>
      <c r="H114" s="8">
        <f t="shared" si="13"/>
        <v>0</v>
      </c>
      <c r="I114" s="8">
        <f t="shared" si="14"/>
        <v>64</v>
      </c>
      <c r="AD114" s="8">
        <v>64</v>
      </c>
    </row>
    <row r="115" spans="1:22" ht="12.75" outlineLevel="1">
      <c r="A115" s="1">
        <v>17</v>
      </c>
      <c r="B115" s="25">
        <v>740</v>
      </c>
      <c r="C115" s="5" t="s">
        <v>199</v>
      </c>
      <c r="D115" s="5" t="s">
        <v>363</v>
      </c>
      <c r="E115" s="9" t="s">
        <v>404</v>
      </c>
      <c r="F115" s="7">
        <v>2</v>
      </c>
      <c r="G115" s="8">
        <f t="shared" si="12"/>
        <v>48</v>
      </c>
      <c r="H115" s="8">
        <f t="shared" si="13"/>
        <v>0</v>
      </c>
      <c r="I115" s="8">
        <f t="shared" si="14"/>
        <v>48</v>
      </c>
      <c r="V115" s="8">
        <v>48</v>
      </c>
    </row>
    <row r="116" spans="1:28" ht="12.75" outlineLevel="1">
      <c r="A116" s="1">
        <v>18</v>
      </c>
      <c r="B116" s="25">
        <v>743</v>
      </c>
      <c r="C116" s="5" t="s">
        <v>425</v>
      </c>
      <c r="D116" s="5" t="s">
        <v>426</v>
      </c>
      <c r="E116" s="5" t="s">
        <v>238</v>
      </c>
      <c r="G116" s="8">
        <f t="shared" si="12"/>
        <v>42</v>
      </c>
      <c r="H116" s="8">
        <f t="shared" si="13"/>
        <v>0</v>
      </c>
      <c r="I116" s="8">
        <f t="shared" si="14"/>
        <v>42</v>
      </c>
      <c r="AB116" s="26">
        <v>42</v>
      </c>
    </row>
    <row r="117" spans="1:12" ht="12.75" outlineLevel="1">
      <c r="A117" s="1">
        <v>19</v>
      </c>
      <c r="B117" s="25">
        <v>729</v>
      </c>
      <c r="C117" s="5" t="s">
        <v>126</v>
      </c>
      <c r="D117" s="9" t="s">
        <v>62</v>
      </c>
      <c r="E117" s="5" t="s">
        <v>51</v>
      </c>
      <c r="F117" s="18">
        <v>2</v>
      </c>
      <c r="G117" s="8">
        <f t="shared" si="12"/>
        <v>39</v>
      </c>
      <c r="H117" s="8">
        <f t="shared" si="13"/>
        <v>0</v>
      </c>
      <c r="I117" s="8">
        <f t="shared" si="14"/>
        <v>39</v>
      </c>
      <c r="J117" s="7">
        <v>24</v>
      </c>
      <c r="L117" s="7">
        <v>15</v>
      </c>
    </row>
    <row r="118" spans="1:10" ht="12.75" outlineLevel="1">
      <c r="A118" s="1">
        <v>20</v>
      </c>
      <c r="B118" s="25">
        <v>735</v>
      </c>
      <c r="C118" s="5" t="s">
        <v>131</v>
      </c>
      <c r="D118" s="5" t="s">
        <v>132</v>
      </c>
      <c r="E118" s="5" t="s">
        <v>37</v>
      </c>
      <c r="F118" s="18">
        <v>1</v>
      </c>
      <c r="G118" s="8">
        <f t="shared" si="12"/>
        <v>9</v>
      </c>
      <c r="H118" s="8">
        <f t="shared" si="13"/>
        <v>0</v>
      </c>
      <c r="I118" s="8">
        <f t="shared" si="14"/>
        <v>9</v>
      </c>
      <c r="J118" s="7">
        <v>9</v>
      </c>
    </row>
    <row r="120" ht="15">
      <c r="A120" s="4" t="s">
        <v>66</v>
      </c>
    </row>
    <row r="121" spans="1:33" ht="12.75" outlineLevel="1">
      <c r="A121" s="1">
        <v>1</v>
      </c>
      <c r="B121" s="25">
        <v>302</v>
      </c>
      <c r="C121" s="10" t="s">
        <v>187</v>
      </c>
      <c r="D121" s="5" t="s">
        <v>29</v>
      </c>
      <c r="E121" s="5" t="s">
        <v>14</v>
      </c>
      <c r="F121" s="18">
        <v>1</v>
      </c>
      <c r="G121" s="8">
        <f aca="true" t="shared" si="15" ref="G121:G152">H121+I121</f>
        <v>372</v>
      </c>
      <c r="H121" s="8">
        <f aca="true" t="shared" si="16" ref="H121:H152">K121+M121+O121+Q121+S121+U121+Y121+W121+AA121+AC121+AE121+AG121</f>
        <v>300</v>
      </c>
      <c r="I121" s="8">
        <f aca="true" t="shared" si="17" ref="I121:I152">J121+N121+R121+V121+L121+P121+T121+X121+Z121+AB121+AD121+AF121</f>
        <v>72</v>
      </c>
      <c r="J121" s="18"/>
      <c r="K121" s="7">
        <v>24</v>
      </c>
      <c r="M121" s="18">
        <v>42</v>
      </c>
      <c r="V121" s="8">
        <v>24</v>
      </c>
      <c r="W121" s="8">
        <v>42</v>
      </c>
      <c r="AA121" s="26">
        <v>36</v>
      </c>
      <c r="AC121" s="26">
        <v>48</v>
      </c>
      <c r="AE121" s="8">
        <v>24</v>
      </c>
      <c r="AF121" s="8">
        <v>48</v>
      </c>
      <c r="AG121" s="8">
        <v>84</v>
      </c>
    </row>
    <row r="122" spans="1:33" ht="12.75" outlineLevel="1">
      <c r="A122" s="1">
        <v>2</v>
      </c>
      <c r="B122" s="25">
        <v>349</v>
      </c>
      <c r="C122" s="10" t="s">
        <v>263</v>
      </c>
      <c r="D122" s="5" t="s">
        <v>264</v>
      </c>
      <c r="E122" s="5" t="s">
        <v>16</v>
      </c>
      <c r="F122" s="18">
        <v>2</v>
      </c>
      <c r="G122" s="8">
        <f t="shared" si="15"/>
        <v>334</v>
      </c>
      <c r="H122" s="8">
        <f t="shared" si="16"/>
        <v>334</v>
      </c>
      <c r="I122" s="8">
        <f t="shared" si="17"/>
        <v>0</v>
      </c>
      <c r="J122" s="18"/>
      <c r="M122" s="18"/>
      <c r="O122" s="11">
        <v>42</v>
      </c>
      <c r="Q122" s="11">
        <v>24</v>
      </c>
      <c r="S122" s="7">
        <v>32</v>
      </c>
      <c r="U122" s="7">
        <v>24</v>
      </c>
      <c r="Y122" s="8">
        <v>32</v>
      </c>
      <c r="AE122" s="8">
        <v>84</v>
      </c>
      <c r="AG122" s="8">
        <v>96</v>
      </c>
    </row>
    <row r="123" spans="1:32" ht="12.75" outlineLevel="1">
      <c r="A123" s="1">
        <v>3</v>
      </c>
      <c r="B123" s="32">
        <v>524</v>
      </c>
      <c r="C123" s="6" t="s">
        <v>152</v>
      </c>
      <c r="D123" s="30" t="s">
        <v>99</v>
      </c>
      <c r="E123" s="30" t="s">
        <v>17</v>
      </c>
      <c r="F123" s="18">
        <v>1</v>
      </c>
      <c r="G123" s="8">
        <f t="shared" si="15"/>
        <v>317</v>
      </c>
      <c r="H123" s="8">
        <f t="shared" si="16"/>
        <v>0</v>
      </c>
      <c r="I123" s="8">
        <f t="shared" si="17"/>
        <v>317</v>
      </c>
      <c r="J123" s="18"/>
      <c r="M123" s="18"/>
      <c r="R123" s="7">
        <v>5</v>
      </c>
      <c r="T123" s="7">
        <v>36</v>
      </c>
      <c r="X123" s="8">
        <v>48</v>
      </c>
      <c r="Z123" s="26">
        <v>24</v>
      </c>
      <c r="AB123" s="26">
        <v>48</v>
      </c>
      <c r="AD123" s="8">
        <v>84</v>
      </c>
      <c r="AF123" s="8">
        <v>72</v>
      </c>
    </row>
    <row r="124" spans="1:33" ht="12.75" outlineLevel="1">
      <c r="A124" s="1">
        <v>4</v>
      </c>
      <c r="B124" s="25">
        <v>304</v>
      </c>
      <c r="C124" s="10" t="s">
        <v>194</v>
      </c>
      <c r="D124" s="5" t="s">
        <v>56</v>
      </c>
      <c r="E124" s="5" t="s">
        <v>14</v>
      </c>
      <c r="F124" s="18">
        <v>1</v>
      </c>
      <c r="G124" s="8">
        <f t="shared" si="15"/>
        <v>301</v>
      </c>
      <c r="H124" s="8">
        <f t="shared" si="16"/>
        <v>301</v>
      </c>
      <c r="I124" s="8">
        <f t="shared" si="17"/>
        <v>0</v>
      </c>
      <c r="J124" s="18"/>
      <c r="K124" s="7">
        <v>12</v>
      </c>
      <c r="M124" s="18">
        <v>9</v>
      </c>
      <c r="O124" s="11">
        <v>24</v>
      </c>
      <c r="Q124" s="11">
        <v>28</v>
      </c>
      <c r="S124" s="7">
        <v>12</v>
      </c>
      <c r="U124" s="7">
        <v>32</v>
      </c>
      <c r="W124" s="8">
        <v>36</v>
      </c>
      <c r="Y124" s="8">
        <v>15</v>
      </c>
      <c r="AA124" s="26">
        <v>28</v>
      </c>
      <c r="AC124" s="26">
        <v>21</v>
      </c>
      <c r="AE124" s="8">
        <v>42</v>
      </c>
      <c r="AG124" s="8">
        <v>42</v>
      </c>
    </row>
    <row r="125" spans="1:33" ht="12.75" outlineLevel="1">
      <c r="A125" s="1">
        <v>5</v>
      </c>
      <c r="B125" s="25">
        <v>316</v>
      </c>
      <c r="C125" s="5" t="s">
        <v>219</v>
      </c>
      <c r="D125" s="5" t="s">
        <v>54</v>
      </c>
      <c r="E125" s="5" t="s">
        <v>16</v>
      </c>
      <c r="F125" s="18">
        <v>2</v>
      </c>
      <c r="G125" s="8">
        <f t="shared" si="15"/>
        <v>284</v>
      </c>
      <c r="H125" s="8">
        <f t="shared" si="16"/>
        <v>284</v>
      </c>
      <c r="I125" s="8">
        <f t="shared" si="17"/>
        <v>0</v>
      </c>
      <c r="J125" s="18"/>
      <c r="K125" s="7">
        <v>28</v>
      </c>
      <c r="S125" s="7">
        <v>24</v>
      </c>
      <c r="U125" s="7">
        <v>42</v>
      </c>
      <c r="W125" s="8">
        <v>28</v>
      </c>
      <c r="Y125" s="8">
        <v>42</v>
      </c>
      <c r="AE125" s="8">
        <v>96</v>
      </c>
      <c r="AG125" s="8">
        <v>24</v>
      </c>
    </row>
    <row r="126" spans="1:32" ht="12.75" outlineLevel="1">
      <c r="A126" s="1">
        <v>6</v>
      </c>
      <c r="B126" s="25">
        <v>312</v>
      </c>
      <c r="C126" s="5" t="s">
        <v>145</v>
      </c>
      <c r="D126" s="5" t="s">
        <v>39</v>
      </c>
      <c r="E126" s="5" t="s">
        <v>16</v>
      </c>
      <c r="F126" s="18">
        <v>2</v>
      </c>
      <c r="G126" s="8">
        <f t="shared" si="15"/>
        <v>271</v>
      </c>
      <c r="H126" s="8">
        <f t="shared" si="16"/>
        <v>0</v>
      </c>
      <c r="I126" s="8">
        <f t="shared" si="17"/>
        <v>271</v>
      </c>
      <c r="J126" s="18">
        <v>12</v>
      </c>
      <c r="L126" s="7">
        <v>12</v>
      </c>
      <c r="N126" s="11">
        <v>32</v>
      </c>
      <c r="P126" s="11">
        <v>32</v>
      </c>
      <c r="R126" s="7">
        <v>21</v>
      </c>
      <c r="T126" s="7">
        <v>32</v>
      </c>
      <c r="X126" s="8">
        <v>32</v>
      </c>
      <c r="AD126" s="8">
        <v>42</v>
      </c>
      <c r="AF126" s="8">
        <v>56</v>
      </c>
    </row>
    <row r="127" spans="1:33" ht="12.75" outlineLevel="1">
      <c r="A127" s="1">
        <v>7</v>
      </c>
      <c r="B127" s="25">
        <v>336</v>
      </c>
      <c r="C127" s="10" t="s">
        <v>265</v>
      </c>
      <c r="D127" s="5" t="s">
        <v>79</v>
      </c>
      <c r="E127" s="5" t="s">
        <v>51</v>
      </c>
      <c r="F127" s="18">
        <v>2</v>
      </c>
      <c r="G127" s="8">
        <f t="shared" si="15"/>
        <v>265</v>
      </c>
      <c r="H127" s="8">
        <f t="shared" si="16"/>
        <v>265</v>
      </c>
      <c r="I127" s="8">
        <f t="shared" si="17"/>
        <v>0</v>
      </c>
      <c r="J127" s="18"/>
      <c r="M127" s="18"/>
      <c r="O127" s="11">
        <v>32</v>
      </c>
      <c r="Q127" s="11">
        <v>42</v>
      </c>
      <c r="S127" s="7">
        <v>15</v>
      </c>
      <c r="U127" s="7">
        <v>48</v>
      </c>
      <c r="AE127" s="8">
        <v>72</v>
      </c>
      <c r="AG127" s="8">
        <v>56</v>
      </c>
    </row>
    <row r="128" spans="1:32" ht="12.75" outlineLevel="1">
      <c r="A128" s="1">
        <v>8</v>
      </c>
      <c r="B128" s="25">
        <v>521</v>
      </c>
      <c r="C128" s="5" t="s">
        <v>155</v>
      </c>
      <c r="D128" s="5" t="s">
        <v>50</v>
      </c>
      <c r="E128" s="5" t="s">
        <v>64</v>
      </c>
      <c r="F128" s="7">
        <v>2</v>
      </c>
      <c r="G128" s="8">
        <f t="shared" si="15"/>
        <v>238</v>
      </c>
      <c r="H128" s="8">
        <f t="shared" si="16"/>
        <v>0</v>
      </c>
      <c r="I128" s="8">
        <f t="shared" si="17"/>
        <v>238</v>
      </c>
      <c r="Z128" s="26">
        <v>48</v>
      </c>
      <c r="AB128" s="26">
        <v>42</v>
      </c>
      <c r="AD128" s="8">
        <v>64</v>
      </c>
      <c r="AF128" s="8">
        <v>84</v>
      </c>
    </row>
    <row r="129" spans="1:30" ht="12.75" outlineLevel="1">
      <c r="A129" s="1">
        <v>9</v>
      </c>
      <c r="B129" s="25">
        <v>303</v>
      </c>
      <c r="C129" s="5" t="s">
        <v>138</v>
      </c>
      <c r="D129" s="5" t="s">
        <v>97</v>
      </c>
      <c r="E129" s="5" t="s">
        <v>14</v>
      </c>
      <c r="F129" s="18">
        <v>1</v>
      </c>
      <c r="G129" s="8">
        <f t="shared" si="15"/>
        <v>234</v>
      </c>
      <c r="H129" s="8">
        <f t="shared" si="16"/>
        <v>0</v>
      </c>
      <c r="I129" s="8">
        <f t="shared" si="17"/>
        <v>234</v>
      </c>
      <c r="J129" s="18">
        <v>32</v>
      </c>
      <c r="L129" s="7">
        <v>28</v>
      </c>
      <c r="N129" s="11">
        <v>36</v>
      </c>
      <c r="V129" s="8">
        <v>42</v>
      </c>
      <c r="AD129" s="8">
        <v>96</v>
      </c>
    </row>
    <row r="130" spans="1:31" ht="12.75" outlineLevel="1">
      <c r="A130" s="1">
        <v>10</v>
      </c>
      <c r="B130" s="25">
        <v>301</v>
      </c>
      <c r="C130" s="10" t="s">
        <v>189</v>
      </c>
      <c r="D130" s="5" t="s">
        <v>83</v>
      </c>
      <c r="E130" s="5" t="s">
        <v>14</v>
      </c>
      <c r="F130" s="18">
        <v>1</v>
      </c>
      <c r="G130" s="8">
        <f t="shared" si="15"/>
        <v>199</v>
      </c>
      <c r="H130" s="8">
        <f t="shared" si="16"/>
        <v>199</v>
      </c>
      <c r="I130" s="8">
        <f t="shared" si="17"/>
        <v>0</v>
      </c>
      <c r="J130" s="18"/>
      <c r="K130" s="7">
        <v>32</v>
      </c>
      <c r="M130" s="18">
        <v>32</v>
      </c>
      <c r="S130" s="7">
        <v>5</v>
      </c>
      <c r="U130" s="7">
        <v>21</v>
      </c>
      <c r="AA130" s="26">
        <v>21</v>
      </c>
      <c r="AC130" s="26">
        <v>32</v>
      </c>
      <c r="AE130" s="8">
        <v>56</v>
      </c>
    </row>
    <row r="131" spans="1:30" ht="12.75" outlineLevel="1">
      <c r="A131" s="1">
        <v>11</v>
      </c>
      <c r="B131" s="25">
        <v>352</v>
      </c>
      <c r="C131" s="20" t="s">
        <v>312</v>
      </c>
      <c r="D131" s="9" t="s">
        <v>313</v>
      </c>
      <c r="E131" s="5" t="s">
        <v>14</v>
      </c>
      <c r="F131" s="18">
        <v>1</v>
      </c>
      <c r="G131" s="8">
        <f t="shared" si="15"/>
        <v>197</v>
      </c>
      <c r="H131" s="8">
        <f t="shared" si="16"/>
        <v>0</v>
      </c>
      <c r="I131" s="8">
        <f t="shared" si="17"/>
        <v>197</v>
      </c>
      <c r="J131" s="18"/>
      <c r="M131" s="18"/>
      <c r="R131" s="7">
        <v>32</v>
      </c>
      <c r="V131" s="8">
        <v>36</v>
      </c>
      <c r="X131" s="8">
        <v>21</v>
      </c>
      <c r="Z131" s="26">
        <v>36</v>
      </c>
      <c r="AD131" s="8">
        <v>72</v>
      </c>
    </row>
    <row r="132" spans="1:33" ht="12.75" outlineLevel="1">
      <c r="A132" s="1">
        <v>12</v>
      </c>
      <c r="B132" s="25">
        <v>313</v>
      </c>
      <c r="C132" s="10" t="s">
        <v>192</v>
      </c>
      <c r="D132" s="5" t="s">
        <v>96</v>
      </c>
      <c r="E132" s="5" t="s">
        <v>51</v>
      </c>
      <c r="F132" s="18">
        <v>2</v>
      </c>
      <c r="G132" s="8">
        <f t="shared" si="15"/>
        <v>182</v>
      </c>
      <c r="H132" s="8">
        <f t="shared" si="16"/>
        <v>182</v>
      </c>
      <c r="I132" s="8">
        <f t="shared" si="17"/>
        <v>0</v>
      </c>
      <c r="J132" s="18"/>
      <c r="M132" s="18">
        <v>21</v>
      </c>
      <c r="O132" s="11">
        <v>15</v>
      </c>
      <c r="Q132" s="11">
        <v>48</v>
      </c>
      <c r="S132" s="7">
        <v>36</v>
      </c>
      <c r="U132" s="7">
        <v>3</v>
      </c>
      <c r="AA132" s="26">
        <v>7</v>
      </c>
      <c r="AC132" s="26">
        <v>12</v>
      </c>
      <c r="AE132" s="8">
        <v>30</v>
      </c>
      <c r="AG132" s="8">
        <v>10</v>
      </c>
    </row>
    <row r="133" spans="1:32" ht="12.75" outlineLevel="1">
      <c r="A133" s="1">
        <v>13</v>
      </c>
      <c r="B133" s="25">
        <v>311</v>
      </c>
      <c r="C133" s="5" t="s">
        <v>148</v>
      </c>
      <c r="D133" s="5" t="s">
        <v>33</v>
      </c>
      <c r="E133" s="5" t="s">
        <v>51</v>
      </c>
      <c r="F133" s="18">
        <v>2</v>
      </c>
      <c r="G133" s="8">
        <f t="shared" si="15"/>
        <v>177</v>
      </c>
      <c r="H133" s="8">
        <f t="shared" si="16"/>
        <v>0</v>
      </c>
      <c r="I133" s="8">
        <f t="shared" si="17"/>
        <v>177</v>
      </c>
      <c r="J133" s="18">
        <v>5</v>
      </c>
      <c r="L133" s="7">
        <v>15</v>
      </c>
      <c r="N133" s="11">
        <v>15</v>
      </c>
      <c r="P133" s="11">
        <v>36</v>
      </c>
      <c r="AD133" s="8">
        <v>10</v>
      </c>
      <c r="AF133" s="8">
        <v>96</v>
      </c>
    </row>
    <row r="134" spans="1:32" ht="12.75" outlineLevel="1">
      <c r="A134" s="1">
        <v>14</v>
      </c>
      <c r="B134" s="25">
        <v>501</v>
      </c>
      <c r="C134" s="5" t="s">
        <v>154</v>
      </c>
      <c r="D134" s="5" t="s">
        <v>93</v>
      </c>
      <c r="E134" s="5" t="s">
        <v>14</v>
      </c>
      <c r="F134" s="18">
        <v>1</v>
      </c>
      <c r="G134" s="8">
        <f t="shared" si="15"/>
        <v>158</v>
      </c>
      <c r="H134" s="8">
        <f t="shared" si="16"/>
        <v>0</v>
      </c>
      <c r="I134" s="8">
        <f t="shared" si="17"/>
        <v>158</v>
      </c>
      <c r="J134" s="18"/>
      <c r="M134" s="18"/>
      <c r="T134" s="7">
        <v>24</v>
      </c>
      <c r="V134" s="8">
        <v>28</v>
      </c>
      <c r="X134" s="8">
        <v>42</v>
      </c>
      <c r="AF134" s="8">
        <v>64</v>
      </c>
    </row>
    <row r="135" spans="1:32" ht="12.75" outlineLevel="1">
      <c r="A135" s="1">
        <v>15</v>
      </c>
      <c r="B135" s="25">
        <v>578</v>
      </c>
      <c r="C135" s="5" t="s">
        <v>323</v>
      </c>
      <c r="D135" s="5" t="s">
        <v>74</v>
      </c>
      <c r="E135" s="5" t="s">
        <v>76</v>
      </c>
      <c r="F135" s="18">
        <v>2</v>
      </c>
      <c r="G135" s="8">
        <f t="shared" si="15"/>
        <v>154</v>
      </c>
      <c r="H135" s="8">
        <f t="shared" si="16"/>
        <v>0</v>
      </c>
      <c r="I135" s="8">
        <f t="shared" si="17"/>
        <v>154</v>
      </c>
      <c r="J135" s="18"/>
      <c r="M135" s="18"/>
      <c r="Z135" s="26">
        <v>32</v>
      </c>
      <c r="AB135" s="26">
        <v>36</v>
      </c>
      <c r="AD135" s="8">
        <v>56</v>
      </c>
      <c r="AF135" s="8">
        <v>30</v>
      </c>
    </row>
    <row r="136" spans="1:27" ht="12.75" outlineLevel="1">
      <c r="A136" s="1">
        <v>16</v>
      </c>
      <c r="B136" s="25">
        <v>355</v>
      </c>
      <c r="C136" s="5" t="s">
        <v>225</v>
      </c>
      <c r="D136" s="5" t="s">
        <v>84</v>
      </c>
      <c r="E136" s="5" t="s">
        <v>27</v>
      </c>
      <c r="F136" s="18">
        <v>1</v>
      </c>
      <c r="G136" s="8">
        <f t="shared" si="15"/>
        <v>147</v>
      </c>
      <c r="H136" s="8">
        <f t="shared" si="16"/>
        <v>147</v>
      </c>
      <c r="I136" s="8">
        <f t="shared" si="17"/>
        <v>0</v>
      </c>
      <c r="J136" s="18"/>
      <c r="K136" s="7">
        <v>3</v>
      </c>
      <c r="S136" s="7">
        <v>48</v>
      </c>
      <c r="Y136" s="8">
        <v>48</v>
      </c>
      <c r="AA136" s="26">
        <v>48</v>
      </c>
    </row>
    <row r="137" spans="1:32" ht="12.75" outlineLevel="1">
      <c r="A137" s="1">
        <v>17</v>
      </c>
      <c r="B137" s="25">
        <v>318</v>
      </c>
      <c r="C137" s="5" t="s">
        <v>147</v>
      </c>
      <c r="D137" s="5" t="s">
        <v>26</v>
      </c>
      <c r="E137" s="5" t="s">
        <v>76</v>
      </c>
      <c r="F137" s="18">
        <v>2</v>
      </c>
      <c r="G137" s="8">
        <f t="shared" si="15"/>
        <v>132</v>
      </c>
      <c r="H137" s="8">
        <f t="shared" si="16"/>
        <v>0</v>
      </c>
      <c r="I137" s="8">
        <f t="shared" si="17"/>
        <v>132</v>
      </c>
      <c r="J137" s="18">
        <v>7</v>
      </c>
      <c r="L137" s="7">
        <v>9</v>
      </c>
      <c r="R137" s="7">
        <v>7</v>
      </c>
      <c r="V137" s="8">
        <v>21</v>
      </c>
      <c r="X137" s="8">
        <v>24</v>
      </c>
      <c r="Z137" s="26">
        <v>15</v>
      </c>
      <c r="AB137" s="26">
        <v>21</v>
      </c>
      <c r="AD137" s="8">
        <v>14</v>
      </c>
      <c r="AF137" s="8">
        <v>14</v>
      </c>
    </row>
    <row r="138" spans="1:33" ht="12.75" outlineLevel="1">
      <c r="A138" s="1">
        <v>18</v>
      </c>
      <c r="B138" s="25">
        <v>335</v>
      </c>
      <c r="C138" s="5" t="s">
        <v>223</v>
      </c>
      <c r="D138" s="5" t="s">
        <v>78</v>
      </c>
      <c r="E138" s="5" t="s">
        <v>14</v>
      </c>
      <c r="F138" s="7">
        <v>1</v>
      </c>
      <c r="G138" s="8">
        <f t="shared" si="15"/>
        <v>132</v>
      </c>
      <c r="H138" s="8">
        <f t="shared" si="16"/>
        <v>132</v>
      </c>
      <c r="I138" s="8">
        <f t="shared" si="17"/>
        <v>0</v>
      </c>
      <c r="K138" s="7">
        <v>9</v>
      </c>
      <c r="S138" s="7">
        <v>7</v>
      </c>
      <c r="U138" s="7">
        <v>12</v>
      </c>
      <c r="W138" s="8">
        <v>24</v>
      </c>
      <c r="Y138" s="8">
        <v>12</v>
      </c>
      <c r="AE138" s="8">
        <v>64</v>
      </c>
      <c r="AG138" s="8">
        <v>4</v>
      </c>
    </row>
    <row r="139" spans="1:32" ht="12.75" outlineLevel="1">
      <c r="A139" s="1">
        <v>19</v>
      </c>
      <c r="B139" s="25">
        <v>323</v>
      </c>
      <c r="C139" s="5" t="s">
        <v>139</v>
      </c>
      <c r="D139" s="5" t="s">
        <v>81</v>
      </c>
      <c r="E139" s="5" t="s">
        <v>76</v>
      </c>
      <c r="F139" s="18">
        <v>2</v>
      </c>
      <c r="G139" s="8">
        <f t="shared" si="15"/>
        <v>130</v>
      </c>
      <c r="H139" s="8">
        <f t="shared" si="16"/>
        <v>0</v>
      </c>
      <c r="I139" s="8">
        <f t="shared" si="17"/>
        <v>130</v>
      </c>
      <c r="J139" s="18">
        <v>28</v>
      </c>
      <c r="R139" s="7">
        <v>36</v>
      </c>
      <c r="AD139" s="8">
        <v>48</v>
      </c>
      <c r="AF139" s="8">
        <v>18</v>
      </c>
    </row>
    <row r="140" spans="1:33" ht="12.75" outlineLevel="1">
      <c r="A140" s="1">
        <v>20</v>
      </c>
      <c r="B140" s="25">
        <v>504</v>
      </c>
      <c r="C140" s="10" t="s">
        <v>201</v>
      </c>
      <c r="D140" s="5" t="s">
        <v>43</v>
      </c>
      <c r="E140" s="5" t="s">
        <v>14</v>
      </c>
      <c r="F140" s="18">
        <v>1</v>
      </c>
      <c r="G140" s="8">
        <f t="shared" si="15"/>
        <v>124</v>
      </c>
      <c r="H140" s="8">
        <f t="shared" si="16"/>
        <v>124</v>
      </c>
      <c r="I140" s="8">
        <f t="shared" si="17"/>
        <v>0</v>
      </c>
      <c r="J140" s="18"/>
      <c r="M140" s="18"/>
      <c r="AC140" s="26">
        <v>28</v>
      </c>
      <c r="AE140" s="8">
        <v>48</v>
      </c>
      <c r="AG140" s="8">
        <v>48</v>
      </c>
    </row>
    <row r="141" spans="1:33" ht="12.75" outlineLevel="1">
      <c r="A141" s="1">
        <v>21</v>
      </c>
      <c r="B141" s="25">
        <v>307</v>
      </c>
      <c r="C141" s="5" t="s">
        <v>136</v>
      </c>
      <c r="D141" s="5" t="s">
        <v>36</v>
      </c>
      <c r="E141" s="5" t="s">
        <v>14</v>
      </c>
      <c r="F141" s="18">
        <v>1</v>
      </c>
      <c r="G141" s="8">
        <f t="shared" si="15"/>
        <v>122</v>
      </c>
      <c r="H141" s="8">
        <f t="shared" si="16"/>
        <v>75</v>
      </c>
      <c r="I141" s="8">
        <f t="shared" si="17"/>
        <v>47</v>
      </c>
      <c r="J141" s="18">
        <v>42</v>
      </c>
      <c r="L141" s="7">
        <v>5</v>
      </c>
      <c r="M141" s="7">
        <v>3</v>
      </c>
      <c r="AG141" s="8">
        <v>72</v>
      </c>
    </row>
    <row r="142" spans="1:29" ht="12.75" outlineLevel="1">
      <c r="A142" s="1">
        <v>22</v>
      </c>
      <c r="B142" s="25">
        <v>319</v>
      </c>
      <c r="C142" s="5" t="s">
        <v>224</v>
      </c>
      <c r="D142" s="5" t="s">
        <v>90</v>
      </c>
      <c r="E142" s="5" t="s">
        <v>51</v>
      </c>
      <c r="F142" s="18">
        <v>2</v>
      </c>
      <c r="G142" s="8">
        <f t="shared" si="15"/>
        <v>119</v>
      </c>
      <c r="H142" s="8">
        <f t="shared" si="16"/>
        <v>119</v>
      </c>
      <c r="I142" s="8">
        <f t="shared" si="17"/>
        <v>0</v>
      </c>
      <c r="J142" s="18"/>
      <c r="K142" s="7">
        <v>5</v>
      </c>
      <c r="O142" s="11">
        <v>36</v>
      </c>
      <c r="Q142" s="11">
        <v>21</v>
      </c>
      <c r="S142" s="7">
        <v>21</v>
      </c>
      <c r="AC142" s="26">
        <v>36</v>
      </c>
    </row>
    <row r="143" spans="1:20" ht="12.75" outlineLevel="1">
      <c r="A143" s="1">
        <v>23</v>
      </c>
      <c r="B143" s="25">
        <v>513</v>
      </c>
      <c r="C143" s="5" t="s">
        <v>142</v>
      </c>
      <c r="D143" s="5" t="s">
        <v>74</v>
      </c>
      <c r="E143" s="5" t="s">
        <v>64</v>
      </c>
      <c r="F143" s="18">
        <v>2</v>
      </c>
      <c r="G143" s="8">
        <f t="shared" si="15"/>
        <v>117</v>
      </c>
      <c r="H143" s="8">
        <f t="shared" si="16"/>
        <v>0</v>
      </c>
      <c r="I143" s="8">
        <f t="shared" si="17"/>
        <v>117</v>
      </c>
      <c r="J143" s="18">
        <v>21</v>
      </c>
      <c r="R143" s="7">
        <v>48</v>
      </c>
      <c r="T143" s="7">
        <v>48</v>
      </c>
    </row>
    <row r="144" spans="1:24" ht="12.75" outlineLevel="1">
      <c r="A144" s="1">
        <v>24</v>
      </c>
      <c r="B144" s="25">
        <v>354</v>
      </c>
      <c r="C144" s="20" t="s">
        <v>316</v>
      </c>
      <c r="D144" s="9" t="s">
        <v>317</v>
      </c>
      <c r="E144" s="5" t="s">
        <v>16</v>
      </c>
      <c r="F144" s="18">
        <v>2</v>
      </c>
      <c r="G144" s="8">
        <f t="shared" si="15"/>
        <v>104</v>
      </c>
      <c r="H144" s="8">
        <f t="shared" si="16"/>
        <v>0</v>
      </c>
      <c r="I144" s="8">
        <f t="shared" si="17"/>
        <v>104</v>
      </c>
      <c r="J144" s="18"/>
      <c r="M144" s="18"/>
      <c r="R144" s="7">
        <v>15</v>
      </c>
      <c r="T144" s="7">
        <v>21</v>
      </c>
      <c r="V144" s="8">
        <v>32</v>
      </c>
      <c r="X144" s="8">
        <v>36</v>
      </c>
    </row>
    <row r="145" spans="1:28" ht="12.75" outlineLevel="1">
      <c r="A145" s="1">
        <v>25</v>
      </c>
      <c r="B145" s="25">
        <v>346</v>
      </c>
      <c r="C145" s="10" t="s">
        <v>251</v>
      </c>
      <c r="D145" s="5" t="s">
        <v>252</v>
      </c>
      <c r="E145" s="5" t="s">
        <v>238</v>
      </c>
      <c r="F145" s="18">
        <v>2</v>
      </c>
      <c r="G145" s="8">
        <f t="shared" si="15"/>
        <v>101</v>
      </c>
      <c r="H145" s="8">
        <f t="shared" si="16"/>
        <v>9</v>
      </c>
      <c r="I145" s="8">
        <f t="shared" si="17"/>
        <v>92</v>
      </c>
      <c r="J145" s="18"/>
      <c r="M145" s="18"/>
      <c r="N145" s="11">
        <v>28</v>
      </c>
      <c r="P145" s="11">
        <v>28</v>
      </c>
      <c r="R145" s="7">
        <v>9</v>
      </c>
      <c r="Y145" s="8">
        <v>9</v>
      </c>
      <c r="Z145" s="26">
        <v>12</v>
      </c>
      <c r="AB145" s="26">
        <v>15</v>
      </c>
    </row>
    <row r="146" spans="1:32" ht="12.75" outlineLevel="1">
      <c r="A146" s="1">
        <v>26</v>
      </c>
      <c r="B146" s="25">
        <v>353</v>
      </c>
      <c r="C146" s="5" t="s">
        <v>314</v>
      </c>
      <c r="D146" s="5" t="s">
        <v>315</v>
      </c>
      <c r="E146" s="5" t="s">
        <v>51</v>
      </c>
      <c r="F146" s="18">
        <v>2</v>
      </c>
      <c r="G146" s="8">
        <f t="shared" si="15"/>
        <v>100</v>
      </c>
      <c r="H146" s="8">
        <f t="shared" si="16"/>
        <v>0</v>
      </c>
      <c r="I146" s="8">
        <f t="shared" si="17"/>
        <v>100</v>
      </c>
      <c r="J146" s="18"/>
      <c r="M146" s="18"/>
      <c r="Z146" s="26">
        <v>28</v>
      </c>
      <c r="AB146" s="26">
        <v>12</v>
      </c>
      <c r="AD146" s="8">
        <v>18</v>
      </c>
      <c r="AF146" s="8">
        <v>42</v>
      </c>
    </row>
    <row r="147" spans="1:12" ht="12.75" outlineLevel="1">
      <c r="A147" s="1">
        <v>27</v>
      </c>
      <c r="B147" s="25">
        <v>315</v>
      </c>
      <c r="C147" s="5" t="s">
        <v>135</v>
      </c>
      <c r="D147" s="5" t="s">
        <v>79</v>
      </c>
      <c r="E147" s="5" t="s">
        <v>17</v>
      </c>
      <c r="F147" s="18">
        <v>1</v>
      </c>
      <c r="G147" s="8">
        <f t="shared" si="15"/>
        <v>96</v>
      </c>
      <c r="H147" s="8">
        <f t="shared" si="16"/>
        <v>0</v>
      </c>
      <c r="I147" s="8">
        <f t="shared" si="17"/>
        <v>96</v>
      </c>
      <c r="J147" s="18">
        <v>48</v>
      </c>
      <c r="L147" s="7">
        <v>48</v>
      </c>
    </row>
    <row r="148" spans="1:16" ht="12.75" outlineLevel="1">
      <c r="A148" s="1">
        <v>28</v>
      </c>
      <c r="B148" s="25">
        <v>343</v>
      </c>
      <c r="C148" s="10" t="s">
        <v>249</v>
      </c>
      <c r="D148" s="5" t="s">
        <v>56</v>
      </c>
      <c r="E148" s="5" t="s">
        <v>238</v>
      </c>
      <c r="F148" s="18">
        <v>2</v>
      </c>
      <c r="G148" s="8">
        <f t="shared" si="15"/>
        <v>96</v>
      </c>
      <c r="H148" s="8">
        <f t="shared" si="16"/>
        <v>0</v>
      </c>
      <c r="I148" s="8">
        <f t="shared" si="17"/>
        <v>96</v>
      </c>
      <c r="J148" s="18"/>
      <c r="M148" s="18"/>
      <c r="N148" s="11">
        <v>48</v>
      </c>
      <c r="P148" s="11">
        <v>48</v>
      </c>
    </row>
    <row r="149" spans="1:25" ht="12.75" outlineLevel="1">
      <c r="A149" s="1">
        <v>29</v>
      </c>
      <c r="B149" s="25">
        <v>345</v>
      </c>
      <c r="C149" s="10" t="s">
        <v>257</v>
      </c>
      <c r="D149" s="5" t="s">
        <v>94</v>
      </c>
      <c r="E149" s="5" t="s">
        <v>238</v>
      </c>
      <c r="F149" s="18">
        <v>2</v>
      </c>
      <c r="G149" s="8">
        <f t="shared" si="15"/>
        <v>96</v>
      </c>
      <c r="H149" s="8">
        <f t="shared" si="16"/>
        <v>81</v>
      </c>
      <c r="I149" s="8">
        <f t="shared" si="17"/>
        <v>15</v>
      </c>
      <c r="J149" s="18"/>
      <c r="M149" s="18"/>
      <c r="N149" s="11">
        <v>12</v>
      </c>
      <c r="O149" s="11">
        <v>21</v>
      </c>
      <c r="Q149" s="11">
        <v>32</v>
      </c>
      <c r="R149" s="7">
        <v>3</v>
      </c>
      <c r="W149" s="8">
        <v>7</v>
      </c>
      <c r="Y149" s="8">
        <v>21</v>
      </c>
    </row>
    <row r="150" spans="1:13" ht="12.75" outlineLevel="1">
      <c r="A150" s="1">
        <v>30</v>
      </c>
      <c r="B150" s="25">
        <v>330</v>
      </c>
      <c r="C150" s="10" t="s">
        <v>186</v>
      </c>
      <c r="D150" s="5" t="s">
        <v>69</v>
      </c>
      <c r="E150" s="5" t="s">
        <v>14</v>
      </c>
      <c r="F150" s="18">
        <v>1</v>
      </c>
      <c r="G150" s="8">
        <f t="shared" si="15"/>
        <v>96</v>
      </c>
      <c r="H150" s="8">
        <f t="shared" si="16"/>
        <v>96</v>
      </c>
      <c r="I150" s="8">
        <f t="shared" si="17"/>
        <v>0</v>
      </c>
      <c r="J150" s="18"/>
      <c r="K150" s="7">
        <v>48</v>
      </c>
      <c r="M150" s="18">
        <v>48</v>
      </c>
    </row>
    <row r="151" spans="1:23" ht="12.75" outlineLevel="1">
      <c r="A151" s="1">
        <v>31</v>
      </c>
      <c r="B151" s="25">
        <v>365</v>
      </c>
      <c r="C151" s="5" t="s">
        <v>349</v>
      </c>
      <c r="D151" s="5" t="s">
        <v>89</v>
      </c>
      <c r="E151" s="5" t="s">
        <v>27</v>
      </c>
      <c r="F151" s="7">
        <v>1</v>
      </c>
      <c r="G151" s="8">
        <f t="shared" si="15"/>
        <v>90</v>
      </c>
      <c r="H151" s="8">
        <f t="shared" si="16"/>
        <v>90</v>
      </c>
      <c r="I151" s="8">
        <f t="shared" si="17"/>
        <v>0</v>
      </c>
      <c r="S151" s="7">
        <v>42</v>
      </c>
      <c r="W151" s="8">
        <v>48</v>
      </c>
    </row>
    <row r="152" spans="1:20" ht="12.75" outlineLevel="1">
      <c r="A152" s="1">
        <v>32</v>
      </c>
      <c r="B152" s="25">
        <v>308</v>
      </c>
      <c r="C152" s="5" t="s">
        <v>146</v>
      </c>
      <c r="D152" s="5" t="s">
        <v>89</v>
      </c>
      <c r="E152" s="5" t="s">
        <v>18</v>
      </c>
      <c r="F152" s="18">
        <v>1</v>
      </c>
      <c r="G152" s="8">
        <f t="shared" si="15"/>
        <v>86</v>
      </c>
      <c r="H152" s="8">
        <f t="shared" si="16"/>
        <v>0</v>
      </c>
      <c r="I152" s="8">
        <f t="shared" si="17"/>
        <v>86</v>
      </c>
      <c r="J152" s="18">
        <v>9</v>
      </c>
      <c r="L152" s="7">
        <v>21</v>
      </c>
      <c r="R152" s="7">
        <v>28</v>
      </c>
      <c r="T152" s="7">
        <v>28</v>
      </c>
    </row>
    <row r="153" spans="1:16" ht="12.75" outlineLevel="1">
      <c r="A153" s="1">
        <v>33</v>
      </c>
      <c r="B153" s="25">
        <v>339</v>
      </c>
      <c r="C153" s="10" t="s">
        <v>250</v>
      </c>
      <c r="D153" s="5" t="s">
        <v>45</v>
      </c>
      <c r="E153" s="5" t="s">
        <v>20</v>
      </c>
      <c r="F153" s="18">
        <v>1</v>
      </c>
      <c r="G153" s="8">
        <f aca="true" t="shared" si="18" ref="G153:G184">H153+I153</f>
        <v>84</v>
      </c>
      <c r="H153" s="8">
        <f aca="true" t="shared" si="19" ref="H153:H184">K153+M153+O153+Q153+S153+U153+Y153+W153+AA153+AC153+AE153+AG153</f>
        <v>0</v>
      </c>
      <c r="I153" s="8">
        <f aca="true" t="shared" si="20" ref="I153:I184">J153+N153+R153+V153+L153+P153+T153+X153+Z153+AB153+AD153+AF153</f>
        <v>84</v>
      </c>
      <c r="J153" s="18"/>
      <c r="M153" s="18"/>
      <c r="N153" s="11">
        <v>42</v>
      </c>
      <c r="P153" s="11">
        <v>42</v>
      </c>
    </row>
    <row r="154" spans="1:20" ht="12.75" outlineLevel="1">
      <c r="A154" s="1">
        <v>34</v>
      </c>
      <c r="B154" s="25">
        <v>358</v>
      </c>
      <c r="C154" s="20" t="s">
        <v>311</v>
      </c>
      <c r="D154" s="9" t="s">
        <v>95</v>
      </c>
      <c r="E154" s="5" t="s">
        <v>37</v>
      </c>
      <c r="F154" s="18">
        <v>1</v>
      </c>
      <c r="G154" s="8">
        <f t="shared" si="18"/>
        <v>84</v>
      </c>
      <c r="H154" s="8">
        <f t="shared" si="19"/>
        <v>0</v>
      </c>
      <c r="I154" s="8">
        <f t="shared" si="20"/>
        <v>84</v>
      </c>
      <c r="J154" s="18"/>
      <c r="M154" s="18"/>
      <c r="R154" s="7">
        <v>42</v>
      </c>
      <c r="T154" s="7">
        <v>42</v>
      </c>
    </row>
    <row r="155" spans="1:17" ht="12.75" outlineLevel="1">
      <c r="A155" s="1">
        <v>35</v>
      </c>
      <c r="B155" s="25">
        <v>348</v>
      </c>
      <c r="C155" s="10" t="s">
        <v>261</v>
      </c>
      <c r="D155" s="5" t="s">
        <v>262</v>
      </c>
      <c r="E155" s="5" t="s">
        <v>238</v>
      </c>
      <c r="F155" s="18">
        <v>2</v>
      </c>
      <c r="G155" s="8">
        <f t="shared" si="18"/>
        <v>84</v>
      </c>
      <c r="H155" s="8">
        <f t="shared" si="19"/>
        <v>84</v>
      </c>
      <c r="I155" s="8">
        <f t="shared" si="20"/>
        <v>0</v>
      </c>
      <c r="J155" s="18"/>
      <c r="M155" s="18"/>
      <c r="O155" s="11">
        <v>48</v>
      </c>
      <c r="Q155" s="11">
        <v>36</v>
      </c>
    </row>
    <row r="156" spans="1:33" ht="12.75" outlineLevel="1">
      <c r="A156" s="1">
        <v>36</v>
      </c>
      <c r="B156" s="25">
        <v>331</v>
      </c>
      <c r="C156" s="10" t="s">
        <v>190</v>
      </c>
      <c r="D156" s="5" t="s">
        <v>41</v>
      </c>
      <c r="E156" s="5" t="s">
        <v>16</v>
      </c>
      <c r="F156" s="18">
        <v>2</v>
      </c>
      <c r="G156" s="8">
        <f t="shared" si="18"/>
        <v>81</v>
      </c>
      <c r="H156" s="8">
        <f t="shared" si="19"/>
        <v>81</v>
      </c>
      <c r="I156" s="8">
        <f t="shared" si="20"/>
        <v>0</v>
      </c>
      <c r="J156" s="18"/>
      <c r="K156" s="7">
        <v>7</v>
      </c>
      <c r="M156" s="18">
        <v>28</v>
      </c>
      <c r="S156" s="7">
        <v>1</v>
      </c>
      <c r="U156" s="7">
        <v>15</v>
      </c>
      <c r="AG156" s="8">
        <v>30</v>
      </c>
    </row>
    <row r="157" spans="1:12" ht="12.75" outlineLevel="1">
      <c r="A157" s="1">
        <v>37</v>
      </c>
      <c r="B157" s="25">
        <v>317</v>
      </c>
      <c r="C157" s="5" t="s">
        <v>137</v>
      </c>
      <c r="D157" s="5" t="s">
        <v>80</v>
      </c>
      <c r="E157" s="5" t="s">
        <v>17</v>
      </c>
      <c r="F157" s="18">
        <v>1</v>
      </c>
      <c r="G157" s="8">
        <f t="shared" si="18"/>
        <v>78</v>
      </c>
      <c r="H157" s="8">
        <f t="shared" si="19"/>
        <v>0</v>
      </c>
      <c r="I157" s="8">
        <f t="shared" si="20"/>
        <v>78</v>
      </c>
      <c r="J157" s="18">
        <v>36</v>
      </c>
      <c r="L157" s="7">
        <v>42</v>
      </c>
    </row>
    <row r="158" spans="1:13" ht="12.75" outlineLevel="1">
      <c r="A158" s="1">
        <v>38</v>
      </c>
      <c r="B158" s="25">
        <v>310</v>
      </c>
      <c r="C158" s="10" t="s">
        <v>188</v>
      </c>
      <c r="D158" s="5" t="s">
        <v>71</v>
      </c>
      <c r="E158" s="5" t="s">
        <v>51</v>
      </c>
      <c r="F158" s="18">
        <v>2</v>
      </c>
      <c r="G158" s="8">
        <f t="shared" si="18"/>
        <v>78</v>
      </c>
      <c r="H158" s="8">
        <f t="shared" si="19"/>
        <v>78</v>
      </c>
      <c r="I158" s="8">
        <f t="shared" si="20"/>
        <v>0</v>
      </c>
      <c r="J158" s="18"/>
      <c r="K158" s="7">
        <v>42</v>
      </c>
      <c r="M158" s="18">
        <v>36</v>
      </c>
    </row>
    <row r="159" spans="1:24" ht="12.75" outlineLevel="1">
      <c r="A159" s="1">
        <v>39</v>
      </c>
      <c r="B159" s="25">
        <v>98</v>
      </c>
      <c r="C159" s="5" t="s">
        <v>181</v>
      </c>
      <c r="D159" s="5" t="s">
        <v>22</v>
      </c>
      <c r="E159" s="5" t="s">
        <v>18</v>
      </c>
      <c r="F159" s="7">
        <v>1</v>
      </c>
      <c r="G159" s="8">
        <f t="shared" si="18"/>
        <v>75</v>
      </c>
      <c r="H159" s="8">
        <f t="shared" si="19"/>
        <v>0</v>
      </c>
      <c r="I159" s="8">
        <f t="shared" si="20"/>
        <v>75</v>
      </c>
      <c r="P159" s="11">
        <v>32</v>
      </c>
      <c r="T159" s="7">
        <v>15</v>
      </c>
      <c r="X159" s="8">
        <v>28</v>
      </c>
    </row>
    <row r="160" spans="1:28" ht="12.75" outlineLevel="1">
      <c r="A160" s="1">
        <v>40</v>
      </c>
      <c r="B160" s="25">
        <v>580</v>
      </c>
      <c r="C160" s="5" t="s">
        <v>318</v>
      </c>
      <c r="D160" s="5" t="s">
        <v>319</v>
      </c>
      <c r="E160" s="5" t="s">
        <v>17</v>
      </c>
      <c r="F160" s="18">
        <v>1</v>
      </c>
      <c r="G160" s="8">
        <f t="shared" si="18"/>
        <v>70</v>
      </c>
      <c r="H160" s="8">
        <f t="shared" si="19"/>
        <v>0</v>
      </c>
      <c r="I160" s="8">
        <f t="shared" si="20"/>
        <v>70</v>
      </c>
      <c r="J160" s="18"/>
      <c r="M160" s="18"/>
      <c r="Z160" s="26">
        <v>42</v>
      </c>
      <c r="AB160" s="26">
        <v>28</v>
      </c>
    </row>
    <row r="161" spans="1:27" ht="12.75" outlineLevel="1">
      <c r="A161" s="1">
        <v>41</v>
      </c>
      <c r="B161" s="25">
        <v>320</v>
      </c>
      <c r="C161" s="10" t="s">
        <v>196</v>
      </c>
      <c r="D161" s="5" t="s">
        <v>28</v>
      </c>
      <c r="E161" s="5" t="s">
        <v>27</v>
      </c>
      <c r="F161" s="18">
        <v>1</v>
      </c>
      <c r="G161" s="8">
        <f t="shared" si="18"/>
        <v>69</v>
      </c>
      <c r="H161" s="8">
        <f t="shared" si="19"/>
        <v>69</v>
      </c>
      <c r="I161" s="8">
        <f t="shared" si="20"/>
        <v>0</v>
      </c>
      <c r="J161" s="18"/>
      <c r="M161" s="18">
        <v>5</v>
      </c>
      <c r="U161" s="7">
        <v>2</v>
      </c>
      <c r="W161" s="8">
        <v>32</v>
      </c>
      <c r="Y161" s="8">
        <v>25</v>
      </c>
      <c r="AA161" s="26">
        <v>5</v>
      </c>
    </row>
    <row r="162" spans="1:20" ht="12.75" outlineLevel="1">
      <c r="A162" s="1">
        <v>42</v>
      </c>
      <c r="B162" s="25">
        <v>510</v>
      </c>
      <c r="C162" s="5" t="s">
        <v>162</v>
      </c>
      <c r="D162" s="5" t="s">
        <v>32</v>
      </c>
      <c r="E162" s="5" t="s">
        <v>16</v>
      </c>
      <c r="F162" s="7">
        <v>2</v>
      </c>
      <c r="G162" s="8">
        <f t="shared" si="18"/>
        <v>64</v>
      </c>
      <c r="H162" s="8">
        <f t="shared" si="19"/>
        <v>0</v>
      </c>
      <c r="I162" s="8">
        <f t="shared" si="20"/>
        <v>64</v>
      </c>
      <c r="J162" s="18"/>
      <c r="L162" s="18">
        <v>7</v>
      </c>
      <c r="N162" s="11">
        <v>9</v>
      </c>
      <c r="P162" s="11">
        <v>24</v>
      </c>
      <c r="R162" s="7">
        <v>12</v>
      </c>
      <c r="T162" s="7">
        <v>12</v>
      </c>
    </row>
    <row r="163" spans="1:25" ht="12.75" outlineLevel="1">
      <c r="A163" s="1">
        <v>43</v>
      </c>
      <c r="B163" s="25">
        <v>533</v>
      </c>
      <c r="C163" s="10" t="s">
        <v>164</v>
      </c>
      <c r="D163" s="5" t="s">
        <v>165</v>
      </c>
      <c r="E163" s="9" t="s">
        <v>18</v>
      </c>
      <c r="F163" s="18">
        <v>1</v>
      </c>
      <c r="G163" s="8">
        <f t="shared" si="18"/>
        <v>64</v>
      </c>
      <c r="H163" s="8">
        <f t="shared" si="19"/>
        <v>64</v>
      </c>
      <c r="I163" s="8">
        <f t="shared" si="20"/>
        <v>0</v>
      </c>
      <c r="J163" s="18"/>
      <c r="M163" s="18"/>
      <c r="U163" s="7">
        <v>36</v>
      </c>
      <c r="Y163" s="8">
        <v>28</v>
      </c>
    </row>
    <row r="164" spans="1:25" ht="12.75" outlineLevel="1">
      <c r="A164" s="1">
        <v>44</v>
      </c>
      <c r="B164" s="25">
        <v>361</v>
      </c>
      <c r="C164" s="10" t="s">
        <v>137</v>
      </c>
      <c r="D164" s="5" t="s">
        <v>256</v>
      </c>
      <c r="E164" s="5" t="s">
        <v>24</v>
      </c>
      <c r="F164" s="18">
        <v>2</v>
      </c>
      <c r="G164" s="8">
        <f t="shared" si="18"/>
        <v>64</v>
      </c>
      <c r="H164" s="8">
        <f t="shared" si="19"/>
        <v>64</v>
      </c>
      <c r="I164" s="8">
        <f t="shared" si="20"/>
        <v>0</v>
      </c>
      <c r="J164" s="18"/>
      <c r="M164" s="18"/>
      <c r="U164" s="7">
        <v>28</v>
      </c>
      <c r="Y164" s="8">
        <v>36</v>
      </c>
    </row>
    <row r="165" spans="1:33" ht="12.75" outlineLevel="1">
      <c r="A165" s="1">
        <v>45</v>
      </c>
      <c r="B165" s="25">
        <v>2</v>
      </c>
      <c r="C165" s="9" t="s">
        <v>115</v>
      </c>
      <c r="D165" s="9" t="s">
        <v>67</v>
      </c>
      <c r="E165" s="9" t="s">
        <v>14</v>
      </c>
      <c r="F165" s="18">
        <v>1</v>
      </c>
      <c r="G165" s="8">
        <f t="shared" si="18"/>
        <v>64</v>
      </c>
      <c r="H165" s="8">
        <f t="shared" si="19"/>
        <v>64</v>
      </c>
      <c r="I165" s="8">
        <f t="shared" si="20"/>
        <v>0</v>
      </c>
      <c r="J165" s="18"/>
      <c r="M165" s="18"/>
      <c r="AG165" s="8">
        <v>64</v>
      </c>
    </row>
    <row r="166" spans="1:12" ht="12.75" outlineLevel="1">
      <c r="A166" s="1">
        <v>46</v>
      </c>
      <c r="B166" s="25">
        <v>305</v>
      </c>
      <c r="C166" s="5" t="s">
        <v>140</v>
      </c>
      <c r="D166" s="5" t="s">
        <v>141</v>
      </c>
      <c r="E166" s="5" t="s">
        <v>18</v>
      </c>
      <c r="F166" s="18">
        <v>1</v>
      </c>
      <c r="G166" s="8">
        <f t="shared" si="18"/>
        <v>60</v>
      </c>
      <c r="H166" s="8">
        <f t="shared" si="19"/>
        <v>0</v>
      </c>
      <c r="I166" s="8">
        <f t="shared" si="20"/>
        <v>60</v>
      </c>
      <c r="J166" s="18">
        <v>24</v>
      </c>
      <c r="L166" s="7">
        <v>36</v>
      </c>
    </row>
    <row r="167" spans="1:27" ht="12.75" outlineLevel="1">
      <c r="A167" s="1">
        <v>47</v>
      </c>
      <c r="B167" s="25">
        <v>334</v>
      </c>
      <c r="C167" s="5" t="s">
        <v>221</v>
      </c>
      <c r="D167" s="5" t="s">
        <v>222</v>
      </c>
      <c r="E167" s="5" t="s">
        <v>86</v>
      </c>
      <c r="F167" s="18">
        <v>2</v>
      </c>
      <c r="G167" s="8">
        <f t="shared" si="18"/>
        <v>60</v>
      </c>
      <c r="H167" s="8">
        <f t="shared" si="19"/>
        <v>60</v>
      </c>
      <c r="I167" s="8">
        <f t="shared" si="20"/>
        <v>0</v>
      </c>
      <c r="J167" s="18"/>
      <c r="K167" s="7">
        <v>15</v>
      </c>
      <c r="W167" s="8">
        <v>21</v>
      </c>
      <c r="AA167" s="26">
        <v>24</v>
      </c>
    </row>
    <row r="168" spans="1:28" ht="12.75" outlineLevel="1">
      <c r="A168" s="1">
        <v>48</v>
      </c>
      <c r="B168" s="25">
        <v>324</v>
      </c>
      <c r="C168" s="5" t="s">
        <v>149</v>
      </c>
      <c r="D168" s="5" t="s">
        <v>94</v>
      </c>
      <c r="E168" s="5" t="s">
        <v>76</v>
      </c>
      <c r="F168" s="18">
        <v>2</v>
      </c>
      <c r="G168" s="8">
        <f t="shared" si="18"/>
        <v>59</v>
      </c>
      <c r="H168" s="8">
        <f t="shared" si="19"/>
        <v>0</v>
      </c>
      <c r="I168" s="8">
        <f t="shared" si="20"/>
        <v>59</v>
      </c>
      <c r="J168" s="18">
        <v>3</v>
      </c>
      <c r="L168" s="7">
        <v>24</v>
      </c>
      <c r="AB168" s="26">
        <v>32</v>
      </c>
    </row>
    <row r="169" spans="1:29" ht="12.75" outlineLevel="1">
      <c r="A169" s="1">
        <v>49</v>
      </c>
      <c r="B169" s="25">
        <v>574</v>
      </c>
      <c r="C169" s="10" t="s">
        <v>324</v>
      </c>
      <c r="D169" s="5" t="s">
        <v>325</v>
      </c>
      <c r="E169" s="5" t="s">
        <v>64</v>
      </c>
      <c r="F169" s="18">
        <v>2</v>
      </c>
      <c r="G169" s="8">
        <f t="shared" si="18"/>
        <v>51</v>
      </c>
      <c r="H169" s="8">
        <f t="shared" si="19"/>
        <v>51</v>
      </c>
      <c r="I169" s="8">
        <f t="shared" si="20"/>
        <v>0</v>
      </c>
      <c r="J169" s="18"/>
      <c r="M169" s="18"/>
      <c r="AA169" s="26">
        <v>9</v>
      </c>
      <c r="AC169" s="26">
        <v>42</v>
      </c>
    </row>
    <row r="170" spans="1:22" ht="12.75" outlineLevel="1">
      <c r="A170" s="1">
        <v>50</v>
      </c>
      <c r="B170" s="25">
        <v>370</v>
      </c>
      <c r="C170" s="5" t="s">
        <v>376</v>
      </c>
      <c r="D170" s="5" t="s">
        <v>89</v>
      </c>
      <c r="E170" s="9" t="s">
        <v>402</v>
      </c>
      <c r="F170" s="18">
        <v>2</v>
      </c>
      <c r="G170" s="8">
        <f t="shared" si="18"/>
        <v>48</v>
      </c>
      <c r="H170" s="8">
        <f t="shared" si="19"/>
        <v>0</v>
      </c>
      <c r="I170" s="8">
        <f t="shared" si="20"/>
        <v>48</v>
      </c>
      <c r="J170" s="18"/>
      <c r="M170" s="18"/>
      <c r="V170" s="8">
        <v>48</v>
      </c>
    </row>
    <row r="171" spans="1:12" ht="12.75" outlineLevel="1">
      <c r="A171" s="1">
        <v>51</v>
      </c>
      <c r="B171" s="25">
        <v>328</v>
      </c>
      <c r="C171" s="5" t="s">
        <v>143</v>
      </c>
      <c r="D171" s="5" t="s">
        <v>144</v>
      </c>
      <c r="E171" s="5" t="s">
        <v>49</v>
      </c>
      <c r="F171" s="18">
        <v>2</v>
      </c>
      <c r="G171" s="8">
        <f t="shared" si="18"/>
        <v>47</v>
      </c>
      <c r="H171" s="8">
        <f t="shared" si="19"/>
        <v>0</v>
      </c>
      <c r="I171" s="8">
        <f t="shared" si="20"/>
        <v>47</v>
      </c>
      <c r="J171" s="18">
        <v>15</v>
      </c>
      <c r="L171" s="7">
        <v>32</v>
      </c>
    </row>
    <row r="172" spans="1:28" ht="12.75" outlineLevel="1">
      <c r="A172" s="1">
        <v>52</v>
      </c>
      <c r="B172" s="25">
        <v>586</v>
      </c>
      <c r="C172" s="5" t="s">
        <v>340</v>
      </c>
      <c r="D172" s="5" t="s">
        <v>315</v>
      </c>
      <c r="E172" s="5" t="s">
        <v>18</v>
      </c>
      <c r="F172" s="18">
        <v>1</v>
      </c>
      <c r="G172" s="8">
        <f t="shared" si="18"/>
        <v>45</v>
      </c>
      <c r="H172" s="8">
        <f t="shared" si="19"/>
        <v>0</v>
      </c>
      <c r="I172" s="8">
        <f t="shared" si="20"/>
        <v>45</v>
      </c>
      <c r="J172" s="18"/>
      <c r="M172" s="18"/>
      <c r="Z172" s="26">
        <v>21</v>
      </c>
      <c r="AB172" s="26">
        <v>24</v>
      </c>
    </row>
    <row r="173" spans="1:33" ht="12.75" outlineLevel="1">
      <c r="A173" s="1">
        <v>53</v>
      </c>
      <c r="B173" s="25">
        <v>332</v>
      </c>
      <c r="C173" s="20" t="s">
        <v>193</v>
      </c>
      <c r="D173" s="5" t="s">
        <v>50</v>
      </c>
      <c r="E173" s="5" t="s">
        <v>86</v>
      </c>
      <c r="F173" s="18">
        <v>2</v>
      </c>
      <c r="G173" s="8">
        <f t="shared" si="18"/>
        <v>43</v>
      </c>
      <c r="H173" s="8">
        <f t="shared" si="19"/>
        <v>43</v>
      </c>
      <c r="I173" s="8">
        <f t="shared" si="20"/>
        <v>0</v>
      </c>
      <c r="J173" s="18"/>
      <c r="K173" s="7">
        <v>2</v>
      </c>
      <c r="M173" s="18">
        <v>12</v>
      </c>
      <c r="W173" s="8">
        <v>15</v>
      </c>
      <c r="AG173" s="8">
        <v>14</v>
      </c>
    </row>
    <row r="174" spans="1:27" ht="12.75" outlineLevel="1">
      <c r="A174" s="1">
        <v>54</v>
      </c>
      <c r="B174" s="25">
        <v>375</v>
      </c>
      <c r="C174" s="5" t="s">
        <v>431</v>
      </c>
      <c r="D174" s="5" t="s">
        <v>95</v>
      </c>
      <c r="E174" s="5" t="s">
        <v>86</v>
      </c>
      <c r="F174" s="18">
        <v>2</v>
      </c>
      <c r="G174" s="8">
        <f t="shared" si="18"/>
        <v>42</v>
      </c>
      <c r="H174" s="8">
        <f t="shared" si="19"/>
        <v>42</v>
      </c>
      <c r="I174" s="8">
        <f t="shared" si="20"/>
        <v>0</v>
      </c>
      <c r="J174" s="18"/>
      <c r="M174" s="18"/>
      <c r="AA174" s="26">
        <v>42</v>
      </c>
    </row>
    <row r="175" spans="1:11" ht="12.75" outlineLevel="1">
      <c r="A175" s="1">
        <v>55</v>
      </c>
      <c r="B175" s="25">
        <v>327</v>
      </c>
      <c r="C175" s="5" t="s">
        <v>218</v>
      </c>
      <c r="D175" s="5" t="s">
        <v>45</v>
      </c>
      <c r="E175" s="5" t="s">
        <v>49</v>
      </c>
      <c r="F175" s="18">
        <v>2</v>
      </c>
      <c r="G175" s="8">
        <f t="shared" si="18"/>
        <v>36</v>
      </c>
      <c r="H175" s="8">
        <f t="shared" si="19"/>
        <v>36</v>
      </c>
      <c r="I175" s="8">
        <f t="shared" si="20"/>
        <v>0</v>
      </c>
      <c r="J175" s="18"/>
      <c r="K175" s="7">
        <v>36</v>
      </c>
    </row>
    <row r="176" spans="1:33" ht="12.75" outlineLevel="1">
      <c r="A176" s="1">
        <v>56</v>
      </c>
      <c r="B176" s="25">
        <v>362</v>
      </c>
      <c r="C176" s="10" t="s">
        <v>383</v>
      </c>
      <c r="D176" s="5" t="s">
        <v>384</v>
      </c>
      <c r="E176" s="5" t="s">
        <v>27</v>
      </c>
      <c r="F176" s="18">
        <v>1</v>
      </c>
      <c r="G176" s="8">
        <f t="shared" si="18"/>
        <v>36</v>
      </c>
      <c r="H176" s="8">
        <f t="shared" si="19"/>
        <v>36</v>
      </c>
      <c r="I176" s="8">
        <f t="shared" si="20"/>
        <v>0</v>
      </c>
      <c r="J176" s="18"/>
      <c r="M176" s="18"/>
      <c r="Y176" s="8">
        <v>9</v>
      </c>
      <c r="AC176" s="26">
        <v>9</v>
      </c>
      <c r="AG176" s="8">
        <v>18</v>
      </c>
    </row>
    <row r="177" spans="1:31" ht="12.75" outlineLevel="1">
      <c r="A177" s="1">
        <v>57</v>
      </c>
      <c r="B177" s="25">
        <v>534</v>
      </c>
      <c r="C177" s="10" t="s">
        <v>197</v>
      </c>
      <c r="D177" s="5" t="s">
        <v>56</v>
      </c>
      <c r="E177" s="5" t="s">
        <v>27</v>
      </c>
      <c r="F177" s="18">
        <v>1</v>
      </c>
      <c r="G177" s="8">
        <f t="shared" si="18"/>
        <v>35</v>
      </c>
      <c r="H177" s="8">
        <f t="shared" si="19"/>
        <v>35</v>
      </c>
      <c r="I177" s="8">
        <f t="shared" si="20"/>
        <v>0</v>
      </c>
      <c r="J177" s="18"/>
      <c r="K177" s="7">
        <v>1</v>
      </c>
      <c r="M177" s="18">
        <v>2</v>
      </c>
      <c r="Y177" s="8">
        <v>3</v>
      </c>
      <c r="AA177" s="26">
        <v>1</v>
      </c>
      <c r="AC177" s="26">
        <v>24</v>
      </c>
      <c r="AE177" s="8">
        <v>4</v>
      </c>
    </row>
    <row r="178" spans="1:20" ht="12.75" outlineLevel="1">
      <c r="A178" s="1">
        <v>58</v>
      </c>
      <c r="B178" s="25">
        <v>353</v>
      </c>
      <c r="C178" s="20" t="s">
        <v>314</v>
      </c>
      <c r="D178" s="9" t="s">
        <v>315</v>
      </c>
      <c r="E178" s="5" t="s">
        <v>51</v>
      </c>
      <c r="F178" s="18">
        <v>2</v>
      </c>
      <c r="G178" s="8">
        <f t="shared" si="18"/>
        <v>33</v>
      </c>
      <c r="H178" s="8">
        <f t="shared" si="19"/>
        <v>0</v>
      </c>
      <c r="I178" s="8">
        <f t="shared" si="20"/>
        <v>33</v>
      </c>
      <c r="J178" s="18"/>
      <c r="M178" s="18"/>
      <c r="R178" s="7">
        <v>24</v>
      </c>
      <c r="T178" s="7">
        <v>9</v>
      </c>
    </row>
    <row r="179" spans="1:27" ht="12.75" outlineLevel="1">
      <c r="A179" s="1">
        <v>59</v>
      </c>
      <c r="B179" s="25">
        <v>376</v>
      </c>
      <c r="C179" s="5" t="s">
        <v>432</v>
      </c>
      <c r="D179" s="5" t="s">
        <v>433</v>
      </c>
      <c r="E179" s="5" t="s">
        <v>405</v>
      </c>
      <c r="F179" s="18">
        <v>2</v>
      </c>
      <c r="G179" s="8">
        <f t="shared" si="18"/>
        <v>32</v>
      </c>
      <c r="H179" s="8">
        <f t="shared" si="19"/>
        <v>32</v>
      </c>
      <c r="I179" s="8">
        <f t="shared" si="20"/>
        <v>0</v>
      </c>
      <c r="J179" s="18"/>
      <c r="M179" s="18"/>
      <c r="AA179" s="26">
        <v>32</v>
      </c>
    </row>
    <row r="180" spans="1:30" ht="12.75" outlineLevel="1">
      <c r="A180" s="1">
        <v>60</v>
      </c>
      <c r="B180" s="25">
        <v>378</v>
      </c>
      <c r="C180" s="9" t="s">
        <v>449</v>
      </c>
      <c r="D180" s="9" t="s">
        <v>297</v>
      </c>
      <c r="E180" s="9" t="s">
        <v>19</v>
      </c>
      <c r="F180" s="18">
        <v>1</v>
      </c>
      <c r="G180" s="8">
        <f t="shared" si="18"/>
        <v>30</v>
      </c>
      <c r="H180" s="8">
        <f t="shared" si="19"/>
        <v>0</v>
      </c>
      <c r="I180" s="8">
        <f t="shared" si="20"/>
        <v>30</v>
      </c>
      <c r="J180" s="18"/>
      <c r="M180" s="18"/>
      <c r="AD180" s="8">
        <v>30</v>
      </c>
    </row>
    <row r="181" spans="1:19" ht="12.75" outlineLevel="1">
      <c r="A181" s="1">
        <v>61</v>
      </c>
      <c r="B181" s="25">
        <v>366</v>
      </c>
      <c r="C181" s="9" t="s">
        <v>350</v>
      </c>
      <c r="D181" s="5" t="s">
        <v>84</v>
      </c>
      <c r="E181" s="5" t="s">
        <v>358</v>
      </c>
      <c r="F181" s="7">
        <v>2</v>
      </c>
      <c r="G181" s="8">
        <f t="shared" si="18"/>
        <v>28</v>
      </c>
      <c r="H181" s="8">
        <f t="shared" si="19"/>
        <v>28</v>
      </c>
      <c r="I181" s="8">
        <f t="shared" si="20"/>
        <v>0</v>
      </c>
      <c r="S181" s="7">
        <v>28</v>
      </c>
    </row>
    <row r="182" spans="1:15" ht="12.75" outlineLevel="1">
      <c r="A182" s="1">
        <v>62</v>
      </c>
      <c r="B182" s="25">
        <v>350</v>
      </c>
      <c r="C182" s="10" t="s">
        <v>266</v>
      </c>
      <c r="D182" s="5" t="s">
        <v>267</v>
      </c>
      <c r="E182" s="5" t="s">
        <v>238</v>
      </c>
      <c r="F182" s="18">
        <v>2</v>
      </c>
      <c r="G182" s="8">
        <f t="shared" si="18"/>
        <v>28</v>
      </c>
      <c r="H182" s="8">
        <f t="shared" si="19"/>
        <v>28</v>
      </c>
      <c r="I182" s="8">
        <f t="shared" si="20"/>
        <v>0</v>
      </c>
      <c r="J182" s="18"/>
      <c r="M182" s="18"/>
      <c r="O182" s="11">
        <v>28</v>
      </c>
    </row>
    <row r="183" spans="1:32" ht="12.75" outlineLevel="1">
      <c r="A183" s="1">
        <v>63</v>
      </c>
      <c r="B183" s="25">
        <v>515</v>
      </c>
      <c r="C183" s="9" t="s">
        <v>153</v>
      </c>
      <c r="D183" s="9" t="s">
        <v>47</v>
      </c>
      <c r="E183" s="9" t="s">
        <v>51</v>
      </c>
      <c r="F183" s="18">
        <v>1</v>
      </c>
      <c r="G183" s="8">
        <f t="shared" si="18"/>
        <v>26</v>
      </c>
      <c r="H183" s="8">
        <f t="shared" si="19"/>
        <v>0</v>
      </c>
      <c r="I183" s="8">
        <f t="shared" si="20"/>
        <v>26</v>
      </c>
      <c r="J183" s="18"/>
      <c r="M183" s="18"/>
      <c r="AD183" s="8">
        <v>24</v>
      </c>
      <c r="AF183" s="8">
        <v>2</v>
      </c>
    </row>
    <row r="184" spans="1:14" ht="12.75" outlineLevel="1">
      <c r="A184" s="1">
        <v>64</v>
      </c>
      <c r="B184" s="25">
        <v>341</v>
      </c>
      <c r="C184" s="10" t="s">
        <v>253</v>
      </c>
      <c r="D184" s="5" t="s">
        <v>25</v>
      </c>
      <c r="E184" s="5" t="s">
        <v>254</v>
      </c>
      <c r="F184" s="18">
        <v>1</v>
      </c>
      <c r="G184" s="8">
        <f t="shared" si="18"/>
        <v>24</v>
      </c>
      <c r="H184" s="8">
        <f t="shared" si="19"/>
        <v>0</v>
      </c>
      <c r="I184" s="8">
        <f t="shared" si="20"/>
        <v>24</v>
      </c>
      <c r="J184" s="18"/>
      <c r="M184" s="18"/>
      <c r="N184" s="11">
        <v>24</v>
      </c>
    </row>
    <row r="185" spans="1:13" ht="12.75" outlineLevel="1">
      <c r="A185" s="1">
        <v>65</v>
      </c>
      <c r="B185" s="25">
        <v>528</v>
      </c>
      <c r="C185" s="10" t="s">
        <v>191</v>
      </c>
      <c r="D185" s="5" t="s">
        <v>29</v>
      </c>
      <c r="E185" s="5" t="s">
        <v>16</v>
      </c>
      <c r="F185" s="18">
        <v>2</v>
      </c>
      <c r="G185" s="8">
        <f aca="true" t="shared" si="21" ref="G185:G216">H185+I185</f>
        <v>24</v>
      </c>
      <c r="H185" s="8">
        <f aca="true" t="shared" si="22" ref="H185:H213">K185+M185+O185+Q185+S185+U185+Y185+W185+AA185+AC185+AE185+AG185</f>
        <v>24</v>
      </c>
      <c r="I185" s="8">
        <f aca="true" t="shared" si="23" ref="I185:I216">J185+N185+R185+V185+L185+P185+T185+X185+Z185+AB185+AD185+AF185</f>
        <v>0</v>
      </c>
      <c r="J185" s="18"/>
      <c r="M185" s="18">
        <v>24</v>
      </c>
    </row>
    <row r="186" spans="1:31" ht="12.75" outlineLevel="1">
      <c r="A186" s="1">
        <v>66</v>
      </c>
      <c r="B186" s="25">
        <v>372</v>
      </c>
      <c r="C186" s="5" t="s">
        <v>396</v>
      </c>
      <c r="D186" s="5" t="s">
        <v>397</v>
      </c>
      <c r="E186" s="5" t="s">
        <v>35</v>
      </c>
      <c r="F186" s="18">
        <v>2</v>
      </c>
      <c r="G186" s="8">
        <f t="shared" si="21"/>
        <v>23</v>
      </c>
      <c r="H186" s="8">
        <f t="shared" si="22"/>
        <v>23</v>
      </c>
      <c r="I186" s="8">
        <f t="shared" si="23"/>
        <v>0</v>
      </c>
      <c r="J186" s="18"/>
      <c r="M186" s="18"/>
      <c r="W186" s="8">
        <v>9</v>
      </c>
      <c r="AE186" s="8">
        <v>14</v>
      </c>
    </row>
    <row r="187" spans="1:14" ht="12.75" outlineLevel="1">
      <c r="A187" s="1">
        <v>67</v>
      </c>
      <c r="B187" s="25">
        <v>340</v>
      </c>
      <c r="C187" s="10" t="s">
        <v>255</v>
      </c>
      <c r="D187" s="5" t="s">
        <v>256</v>
      </c>
      <c r="E187" s="5" t="s">
        <v>20</v>
      </c>
      <c r="F187" s="18">
        <v>1</v>
      </c>
      <c r="G187" s="8">
        <f t="shared" si="21"/>
        <v>21</v>
      </c>
      <c r="H187" s="8">
        <f t="shared" si="22"/>
        <v>0</v>
      </c>
      <c r="I187" s="8">
        <f t="shared" si="23"/>
        <v>21</v>
      </c>
      <c r="J187" s="18"/>
      <c r="M187" s="18"/>
      <c r="N187" s="11">
        <v>21</v>
      </c>
    </row>
    <row r="188" spans="1:16" ht="12.75" outlineLevel="1">
      <c r="A188" s="1">
        <v>68</v>
      </c>
      <c r="B188" s="25">
        <v>351</v>
      </c>
      <c r="C188" s="10" t="s">
        <v>268</v>
      </c>
      <c r="D188" s="5" t="s">
        <v>89</v>
      </c>
      <c r="E188" s="5" t="s">
        <v>238</v>
      </c>
      <c r="F188" s="18">
        <v>2</v>
      </c>
      <c r="G188" s="8">
        <f t="shared" si="21"/>
        <v>21</v>
      </c>
      <c r="H188" s="8">
        <f t="shared" si="22"/>
        <v>0</v>
      </c>
      <c r="I188" s="8">
        <f t="shared" si="23"/>
        <v>21</v>
      </c>
      <c r="J188" s="18"/>
      <c r="M188" s="18"/>
      <c r="P188" s="11">
        <v>21</v>
      </c>
    </row>
    <row r="189" spans="1:11" ht="12.75" outlineLevel="1">
      <c r="A189" s="1">
        <v>69</v>
      </c>
      <c r="B189" s="25">
        <v>329</v>
      </c>
      <c r="C189" s="5" t="s">
        <v>220</v>
      </c>
      <c r="D189" s="5" t="s">
        <v>70</v>
      </c>
      <c r="E189" s="5" t="s">
        <v>35</v>
      </c>
      <c r="F189" s="18">
        <v>2</v>
      </c>
      <c r="G189" s="8">
        <f t="shared" si="21"/>
        <v>21</v>
      </c>
      <c r="H189" s="8">
        <f t="shared" si="22"/>
        <v>21</v>
      </c>
      <c r="I189" s="8">
        <f t="shared" si="23"/>
        <v>0</v>
      </c>
      <c r="J189" s="18"/>
      <c r="K189" s="7">
        <v>21</v>
      </c>
    </row>
    <row r="190" spans="1:33" ht="12.75" outlineLevel="1">
      <c r="A190" s="1">
        <v>70</v>
      </c>
      <c r="B190" s="25">
        <v>322</v>
      </c>
      <c r="C190" s="10" t="s">
        <v>198</v>
      </c>
      <c r="D190" s="5" t="s">
        <v>68</v>
      </c>
      <c r="E190" s="5" t="s">
        <v>27</v>
      </c>
      <c r="F190" s="18">
        <v>1</v>
      </c>
      <c r="G190" s="8">
        <f t="shared" si="21"/>
        <v>21</v>
      </c>
      <c r="H190" s="8">
        <f t="shared" si="22"/>
        <v>21</v>
      </c>
      <c r="I190" s="8">
        <f t="shared" si="23"/>
        <v>0</v>
      </c>
      <c r="J190" s="18"/>
      <c r="M190" s="18">
        <v>1</v>
      </c>
      <c r="Y190" s="8">
        <v>5</v>
      </c>
      <c r="AC190" s="26">
        <v>7</v>
      </c>
      <c r="AE190" s="8">
        <v>2</v>
      </c>
      <c r="AG190" s="8">
        <v>6</v>
      </c>
    </row>
    <row r="191" spans="1:31" ht="12.75" outlineLevel="1">
      <c r="A191" s="1">
        <v>71</v>
      </c>
      <c r="B191" s="25">
        <v>363</v>
      </c>
      <c r="C191" s="5" t="s">
        <v>353</v>
      </c>
      <c r="D191" s="5" t="s">
        <v>354</v>
      </c>
      <c r="E191" s="5" t="s">
        <v>27</v>
      </c>
      <c r="F191" s="7">
        <v>1</v>
      </c>
      <c r="G191" s="8">
        <f t="shared" si="21"/>
        <v>20</v>
      </c>
      <c r="H191" s="8">
        <f t="shared" si="22"/>
        <v>20</v>
      </c>
      <c r="I191" s="8">
        <f t="shared" si="23"/>
        <v>0</v>
      </c>
      <c r="S191" s="7">
        <v>2</v>
      </c>
      <c r="W191" s="8">
        <v>12</v>
      </c>
      <c r="AE191" s="8">
        <v>6</v>
      </c>
    </row>
    <row r="192" spans="1:16" ht="12.75" outlineLevel="1">
      <c r="A192" s="1">
        <v>72</v>
      </c>
      <c r="B192" s="25">
        <v>342</v>
      </c>
      <c r="C192" s="10" t="s">
        <v>258</v>
      </c>
      <c r="D192" s="5" t="s">
        <v>79</v>
      </c>
      <c r="E192" s="5" t="s">
        <v>259</v>
      </c>
      <c r="F192" s="18">
        <v>2</v>
      </c>
      <c r="G192" s="8">
        <f t="shared" si="21"/>
        <v>19</v>
      </c>
      <c r="H192" s="8">
        <f t="shared" si="22"/>
        <v>0</v>
      </c>
      <c r="I192" s="8">
        <f t="shared" si="23"/>
        <v>19</v>
      </c>
      <c r="J192" s="18"/>
      <c r="M192" s="18"/>
      <c r="N192" s="11">
        <v>7</v>
      </c>
      <c r="P192" s="11">
        <v>12</v>
      </c>
    </row>
    <row r="193" spans="1:29" ht="12.75" outlineLevel="1">
      <c r="A193" s="1">
        <v>73</v>
      </c>
      <c r="B193" s="25">
        <v>321</v>
      </c>
      <c r="C193" s="10" t="s">
        <v>195</v>
      </c>
      <c r="D193" s="5" t="s">
        <v>77</v>
      </c>
      <c r="E193" s="5" t="s">
        <v>27</v>
      </c>
      <c r="F193" s="18">
        <v>1</v>
      </c>
      <c r="G193" s="8">
        <f t="shared" si="21"/>
        <v>19</v>
      </c>
      <c r="H193" s="8">
        <f t="shared" si="22"/>
        <v>19</v>
      </c>
      <c r="I193" s="8">
        <f t="shared" si="23"/>
        <v>0</v>
      </c>
      <c r="J193" s="18"/>
      <c r="M193" s="18">
        <v>7</v>
      </c>
      <c r="U193" s="7">
        <v>7</v>
      </c>
      <c r="AC193" s="26">
        <v>5</v>
      </c>
    </row>
    <row r="194" spans="1:31" ht="12.75" outlineLevel="1">
      <c r="A194" s="1">
        <v>74</v>
      </c>
      <c r="B194" s="25">
        <v>38</v>
      </c>
      <c r="C194" s="9" t="s">
        <v>216</v>
      </c>
      <c r="D194" s="9" t="s">
        <v>85</v>
      </c>
      <c r="E194" s="5" t="s">
        <v>37</v>
      </c>
      <c r="F194" s="18">
        <v>1</v>
      </c>
      <c r="G194" s="8">
        <f t="shared" si="21"/>
        <v>18</v>
      </c>
      <c r="H194" s="8">
        <f t="shared" si="22"/>
        <v>18</v>
      </c>
      <c r="I194" s="8">
        <f t="shared" si="23"/>
        <v>0</v>
      </c>
      <c r="J194" s="18"/>
      <c r="M194" s="18"/>
      <c r="AE194" s="8">
        <v>18</v>
      </c>
    </row>
    <row r="195" spans="1:22" ht="12.75" outlineLevel="1">
      <c r="A195" s="1">
        <v>75</v>
      </c>
      <c r="B195" s="25">
        <v>371</v>
      </c>
      <c r="C195" s="5" t="s">
        <v>377</v>
      </c>
      <c r="D195" s="5" t="s">
        <v>243</v>
      </c>
      <c r="E195" s="9" t="s">
        <v>17</v>
      </c>
      <c r="F195" s="18">
        <v>1</v>
      </c>
      <c r="G195" s="8">
        <f t="shared" si="21"/>
        <v>15</v>
      </c>
      <c r="H195" s="8">
        <f t="shared" si="22"/>
        <v>0</v>
      </c>
      <c r="I195" s="8">
        <f t="shared" si="23"/>
        <v>15</v>
      </c>
      <c r="J195" s="18"/>
      <c r="M195" s="18"/>
      <c r="V195" s="8">
        <v>15</v>
      </c>
    </row>
    <row r="196" spans="1:16" ht="12.75" outlineLevel="1">
      <c r="A196" s="1">
        <v>76</v>
      </c>
      <c r="B196" s="25">
        <v>552</v>
      </c>
      <c r="C196" s="10" t="s">
        <v>269</v>
      </c>
      <c r="D196" s="5" t="s">
        <v>95</v>
      </c>
      <c r="E196" s="5" t="s">
        <v>51</v>
      </c>
      <c r="F196" s="18">
        <v>2</v>
      </c>
      <c r="G196" s="8">
        <f t="shared" si="21"/>
        <v>15</v>
      </c>
      <c r="H196" s="8">
        <f t="shared" si="22"/>
        <v>0</v>
      </c>
      <c r="I196" s="8">
        <f t="shared" si="23"/>
        <v>15</v>
      </c>
      <c r="J196" s="18"/>
      <c r="M196" s="18"/>
      <c r="P196" s="11">
        <v>15</v>
      </c>
    </row>
    <row r="197" spans="1:32" ht="12.75" outlineLevel="1">
      <c r="A197" s="1">
        <v>77</v>
      </c>
      <c r="B197" s="25">
        <v>542</v>
      </c>
      <c r="C197" s="10" t="s">
        <v>169</v>
      </c>
      <c r="D197" s="5" t="s">
        <v>36</v>
      </c>
      <c r="E197" s="5" t="s">
        <v>51</v>
      </c>
      <c r="F197" s="18">
        <v>2</v>
      </c>
      <c r="G197" s="8">
        <f t="shared" si="21"/>
        <v>15</v>
      </c>
      <c r="H197" s="8">
        <f t="shared" si="22"/>
        <v>0</v>
      </c>
      <c r="I197" s="8">
        <f t="shared" si="23"/>
        <v>15</v>
      </c>
      <c r="J197" s="18"/>
      <c r="M197" s="18"/>
      <c r="P197" s="11">
        <v>9</v>
      </c>
      <c r="AF197" s="8">
        <v>6</v>
      </c>
    </row>
    <row r="198" spans="1:29" ht="12.75" outlineLevel="1">
      <c r="A198" s="1">
        <v>78</v>
      </c>
      <c r="B198" s="25">
        <v>23</v>
      </c>
      <c r="C198" s="10" t="s">
        <v>106</v>
      </c>
      <c r="D198" s="5" t="s">
        <v>107</v>
      </c>
      <c r="E198" s="5" t="s">
        <v>108</v>
      </c>
      <c r="F198" s="18">
        <v>2</v>
      </c>
      <c r="G198" s="8">
        <f t="shared" si="21"/>
        <v>15</v>
      </c>
      <c r="H198" s="8">
        <f t="shared" si="22"/>
        <v>15</v>
      </c>
      <c r="I198" s="8">
        <f t="shared" si="23"/>
        <v>0</v>
      </c>
      <c r="J198" s="18"/>
      <c r="M198" s="18"/>
      <c r="AC198" s="26">
        <v>15</v>
      </c>
    </row>
    <row r="199" spans="1:13" ht="12.75" outlineLevel="1">
      <c r="A199" s="1">
        <v>79</v>
      </c>
      <c r="B199" s="25">
        <v>21</v>
      </c>
      <c r="C199" s="10" t="s">
        <v>109</v>
      </c>
      <c r="D199" s="5" t="s">
        <v>52</v>
      </c>
      <c r="E199" s="5" t="s">
        <v>17</v>
      </c>
      <c r="F199" s="18">
        <v>1</v>
      </c>
      <c r="G199" s="8">
        <f t="shared" si="21"/>
        <v>15</v>
      </c>
      <c r="H199" s="8">
        <f t="shared" si="22"/>
        <v>15</v>
      </c>
      <c r="I199" s="8">
        <f t="shared" si="23"/>
        <v>0</v>
      </c>
      <c r="J199" s="18"/>
      <c r="M199" s="18">
        <v>15</v>
      </c>
    </row>
    <row r="200" spans="1:33" ht="12.75" outlineLevel="1">
      <c r="A200" s="1">
        <v>80</v>
      </c>
      <c r="B200" s="25">
        <v>364</v>
      </c>
      <c r="C200" s="5" t="s">
        <v>378</v>
      </c>
      <c r="D200" s="5" t="s">
        <v>84</v>
      </c>
      <c r="E200" s="5" t="s">
        <v>27</v>
      </c>
      <c r="F200" s="18">
        <v>1</v>
      </c>
      <c r="G200" s="8">
        <f t="shared" si="21"/>
        <v>14</v>
      </c>
      <c r="H200" s="8">
        <f t="shared" si="22"/>
        <v>2</v>
      </c>
      <c r="I200" s="8">
        <f t="shared" si="23"/>
        <v>12</v>
      </c>
      <c r="J200" s="18"/>
      <c r="M200" s="18"/>
      <c r="V200" s="8">
        <v>12</v>
      </c>
      <c r="AG200" s="8">
        <v>2</v>
      </c>
    </row>
    <row r="201" spans="1:32" ht="12.75" outlineLevel="1">
      <c r="A201" s="1">
        <v>81</v>
      </c>
      <c r="B201" s="25">
        <v>543</v>
      </c>
      <c r="C201" s="9" t="s">
        <v>277</v>
      </c>
      <c r="D201" s="9" t="s">
        <v>99</v>
      </c>
      <c r="E201" s="9" t="s">
        <v>51</v>
      </c>
      <c r="F201" s="18">
        <v>2</v>
      </c>
      <c r="G201" s="8">
        <f t="shared" si="21"/>
        <v>14</v>
      </c>
      <c r="H201" s="8">
        <f t="shared" si="22"/>
        <v>10</v>
      </c>
      <c r="I201" s="8">
        <f t="shared" si="23"/>
        <v>4</v>
      </c>
      <c r="J201" s="18"/>
      <c r="M201" s="18"/>
      <c r="AE201" s="8">
        <v>10</v>
      </c>
      <c r="AF201" s="8">
        <v>4</v>
      </c>
    </row>
    <row r="202" spans="1:25" ht="12.75" outlineLevel="1">
      <c r="A202" s="1">
        <v>82</v>
      </c>
      <c r="B202" s="25">
        <v>359</v>
      </c>
      <c r="C202" s="10" t="s">
        <v>331</v>
      </c>
      <c r="D202" s="5" t="s">
        <v>332</v>
      </c>
      <c r="E202" s="5" t="s">
        <v>27</v>
      </c>
      <c r="F202" s="18">
        <v>1</v>
      </c>
      <c r="G202" s="8">
        <f t="shared" si="21"/>
        <v>12</v>
      </c>
      <c r="H202" s="8">
        <f t="shared" si="22"/>
        <v>12</v>
      </c>
      <c r="I202" s="8">
        <f t="shared" si="23"/>
        <v>0</v>
      </c>
      <c r="J202" s="18"/>
      <c r="M202" s="18"/>
      <c r="U202" s="7">
        <v>5</v>
      </c>
      <c r="Y202" s="8">
        <v>7</v>
      </c>
    </row>
    <row r="203" spans="1:32" ht="12.75" outlineLevel="1">
      <c r="A203" s="1">
        <v>83</v>
      </c>
      <c r="B203" s="25">
        <v>379</v>
      </c>
      <c r="C203" s="9" t="s">
        <v>454</v>
      </c>
      <c r="D203" s="9" t="s">
        <v>95</v>
      </c>
      <c r="E203" s="9" t="s">
        <v>14</v>
      </c>
      <c r="F203" s="18">
        <v>1</v>
      </c>
      <c r="G203" s="8">
        <f t="shared" si="21"/>
        <v>10</v>
      </c>
      <c r="H203" s="8">
        <f t="shared" si="22"/>
        <v>0</v>
      </c>
      <c r="I203" s="8">
        <f t="shared" si="23"/>
        <v>10</v>
      </c>
      <c r="J203" s="18"/>
      <c r="M203" s="18"/>
      <c r="AF203" s="8">
        <v>10</v>
      </c>
    </row>
    <row r="204" spans="1:21" ht="12.75" outlineLevel="1">
      <c r="A204" s="1">
        <v>84</v>
      </c>
      <c r="B204" s="25">
        <v>333</v>
      </c>
      <c r="C204" s="10" t="s">
        <v>228</v>
      </c>
      <c r="D204" s="5" t="s">
        <v>98</v>
      </c>
      <c r="E204" s="5" t="s">
        <v>64</v>
      </c>
      <c r="F204" s="18">
        <v>2</v>
      </c>
      <c r="G204" s="8">
        <f t="shared" si="21"/>
        <v>9</v>
      </c>
      <c r="H204" s="8">
        <f t="shared" si="22"/>
        <v>9</v>
      </c>
      <c r="I204" s="8">
        <f t="shared" si="23"/>
        <v>0</v>
      </c>
      <c r="J204" s="18"/>
      <c r="M204" s="18"/>
      <c r="U204" s="7">
        <v>9</v>
      </c>
    </row>
    <row r="205" spans="1:19" ht="12.75" outlineLevel="1">
      <c r="A205" s="1">
        <v>85</v>
      </c>
      <c r="B205" s="25">
        <v>538</v>
      </c>
      <c r="C205" s="5" t="s">
        <v>226</v>
      </c>
      <c r="D205" s="5" t="s">
        <v>79</v>
      </c>
      <c r="E205" s="5" t="s">
        <v>24</v>
      </c>
      <c r="F205" s="7">
        <v>2</v>
      </c>
      <c r="G205" s="8">
        <f t="shared" si="21"/>
        <v>9</v>
      </c>
      <c r="H205" s="8">
        <f t="shared" si="22"/>
        <v>9</v>
      </c>
      <c r="I205" s="8">
        <f t="shared" si="23"/>
        <v>0</v>
      </c>
      <c r="S205" s="7">
        <v>9</v>
      </c>
    </row>
    <row r="206" spans="1:20" ht="12.75" outlineLevel="1">
      <c r="A206" s="1">
        <v>86</v>
      </c>
      <c r="B206" s="25">
        <v>48</v>
      </c>
      <c r="C206" s="5" t="s">
        <v>328</v>
      </c>
      <c r="D206" s="5" t="s">
        <v>54</v>
      </c>
      <c r="E206" s="5" t="s">
        <v>16</v>
      </c>
      <c r="F206" s="18">
        <v>2</v>
      </c>
      <c r="G206" s="8">
        <f t="shared" si="21"/>
        <v>7</v>
      </c>
      <c r="H206" s="8">
        <f t="shared" si="22"/>
        <v>0</v>
      </c>
      <c r="I206" s="8">
        <f t="shared" si="23"/>
        <v>7</v>
      </c>
      <c r="J206" s="18"/>
      <c r="M206" s="18"/>
      <c r="T206" s="7">
        <v>7</v>
      </c>
    </row>
    <row r="207" spans="1:14" ht="12.75" outlineLevel="1">
      <c r="A207" s="1">
        <v>87</v>
      </c>
      <c r="B207" s="25">
        <v>338</v>
      </c>
      <c r="C207" s="10" t="s">
        <v>260</v>
      </c>
      <c r="D207" s="5" t="s">
        <v>81</v>
      </c>
      <c r="E207" s="5" t="s">
        <v>20</v>
      </c>
      <c r="F207" s="18">
        <v>1</v>
      </c>
      <c r="G207" s="8">
        <f t="shared" si="21"/>
        <v>5</v>
      </c>
      <c r="H207" s="8">
        <f t="shared" si="22"/>
        <v>0</v>
      </c>
      <c r="I207" s="8">
        <f t="shared" si="23"/>
        <v>5</v>
      </c>
      <c r="J207" s="18"/>
      <c r="M207" s="18"/>
      <c r="N207" s="11">
        <v>5</v>
      </c>
    </row>
    <row r="208" spans="1:12" ht="12.75" outlineLevel="1">
      <c r="A208" s="1">
        <v>88</v>
      </c>
      <c r="B208" s="25">
        <v>306</v>
      </c>
      <c r="C208" s="5" t="s">
        <v>208</v>
      </c>
      <c r="D208" s="9" t="s">
        <v>56</v>
      </c>
      <c r="E208" s="5" t="s">
        <v>14</v>
      </c>
      <c r="F208" s="18">
        <v>1</v>
      </c>
      <c r="G208" s="8">
        <f t="shared" si="21"/>
        <v>3</v>
      </c>
      <c r="H208" s="8">
        <f t="shared" si="22"/>
        <v>0</v>
      </c>
      <c r="I208" s="8">
        <f t="shared" si="23"/>
        <v>3</v>
      </c>
      <c r="J208" s="18"/>
      <c r="L208" s="7">
        <v>3</v>
      </c>
    </row>
    <row r="209" spans="1:19" ht="12.75" outlineLevel="1">
      <c r="A209" s="1">
        <v>89</v>
      </c>
      <c r="B209" s="25">
        <v>367</v>
      </c>
      <c r="C209" s="5" t="s">
        <v>351</v>
      </c>
      <c r="D209" s="5" t="s">
        <v>352</v>
      </c>
      <c r="E209" s="5" t="s">
        <v>20</v>
      </c>
      <c r="F209" s="7">
        <v>1</v>
      </c>
      <c r="G209" s="8">
        <f t="shared" si="21"/>
        <v>3</v>
      </c>
      <c r="H209" s="8">
        <f t="shared" si="22"/>
        <v>3</v>
      </c>
      <c r="I209" s="8">
        <f t="shared" si="23"/>
        <v>0</v>
      </c>
      <c r="S209" s="7">
        <v>3</v>
      </c>
    </row>
    <row r="210" spans="1:27" ht="12.75" outlineLevel="1">
      <c r="A210" s="1">
        <v>90</v>
      </c>
      <c r="B210" s="25">
        <v>373</v>
      </c>
      <c r="C210" s="5" t="s">
        <v>434</v>
      </c>
      <c r="D210" s="5" t="s">
        <v>435</v>
      </c>
      <c r="E210" s="5" t="s">
        <v>17</v>
      </c>
      <c r="F210" s="18">
        <v>1</v>
      </c>
      <c r="G210" s="8">
        <f t="shared" si="21"/>
        <v>3</v>
      </c>
      <c r="H210" s="8">
        <f t="shared" si="22"/>
        <v>3</v>
      </c>
      <c r="I210" s="8">
        <f t="shared" si="23"/>
        <v>0</v>
      </c>
      <c r="J210" s="18"/>
      <c r="M210" s="18"/>
      <c r="AA210" s="26">
        <v>3</v>
      </c>
    </row>
    <row r="211" spans="1:10" ht="12.75" outlineLevel="1">
      <c r="A211" s="1">
        <v>91</v>
      </c>
      <c r="B211" s="25">
        <v>314</v>
      </c>
      <c r="C211" s="5" t="s">
        <v>150</v>
      </c>
      <c r="D211" s="5" t="s">
        <v>151</v>
      </c>
      <c r="E211" s="5" t="s">
        <v>16</v>
      </c>
      <c r="F211" s="18">
        <v>2</v>
      </c>
      <c r="G211" s="8">
        <f t="shared" si="21"/>
        <v>2</v>
      </c>
      <c r="H211" s="8">
        <f t="shared" si="22"/>
        <v>0</v>
      </c>
      <c r="I211" s="8">
        <f t="shared" si="23"/>
        <v>2</v>
      </c>
      <c r="J211" s="18">
        <v>2</v>
      </c>
    </row>
    <row r="212" spans="1:27" ht="12.75" outlineLevel="1">
      <c r="A212" s="1">
        <v>92</v>
      </c>
      <c r="B212" s="25">
        <v>360</v>
      </c>
      <c r="C212" s="5" t="s">
        <v>436</v>
      </c>
      <c r="D212" s="5" t="s">
        <v>89</v>
      </c>
      <c r="E212" s="5" t="s">
        <v>27</v>
      </c>
      <c r="F212" s="18">
        <v>1</v>
      </c>
      <c r="G212" s="8">
        <f t="shared" si="21"/>
        <v>2</v>
      </c>
      <c r="H212" s="8">
        <f t="shared" si="22"/>
        <v>2</v>
      </c>
      <c r="I212" s="8">
        <f t="shared" si="23"/>
        <v>0</v>
      </c>
      <c r="J212" s="18"/>
      <c r="M212" s="18"/>
      <c r="AA212" s="26">
        <v>2</v>
      </c>
    </row>
    <row r="213" spans="1:21" ht="12.75" outlineLevel="1">
      <c r="A213" s="1">
        <v>93</v>
      </c>
      <c r="B213" s="25">
        <v>309</v>
      </c>
      <c r="C213" s="10" t="s">
        <v>333</v>
      </c>
      <c r="D213" s="5" t="s">
        <v>74</v>
      </c>
      <c r="E213" s="9" t="s">
        <v>18</v>
      </c>
      <c r="F213" s="18">
        <v>1</v>
      </c>
      <c r="G213" s="8">
        <f t="shared" si="21"/>
        <v>1</v>
      </c>
      <c r="H213" s="8">
        <f t="shared" si="22"/>
        <v>1</v>
      </c>
      <c r="I213" s="8">
        <f t="shared" si="23"/>
        <v>0</v>
      </c>
      <c r="J213" s="18"/>
      <c r="M213" s="18"/>
      <c r="U213" s="7">
        <v>1</v>
      </c>
    </row>
    <row r="214" spans="1:2" ht="19.5" customHeight="1">
      <c r="A214" s="35" t="s">
        <v>92</v>
      </c>
      <c r="B214" s="35"/>
    </row>
    <row r="215" spans="1:32" ht="12.75" outlineLevel="1">
      <c r="A215" s="1">
        <v>1</v>
      </c>
      <c r="B215" s="25">
        <v>505</v>
      </c>
      <c r="C215" s="5" t="s">
        <v>209</v>
      </c>
      <c r="D215" s="5" t="s">
        <v>210</v>
      </c>
      <c r="E215" s="5" t="s">
        <v>16</v>
      </c>
      <c r="F215" s="7">
        <v>2</v>
      </c>
      <c r="G215" s="8">
        <f aca="true" t="shared" si="24" ref="G215:G246">H215+I215</f>
        <v>126</v>
      </c>
      <c r="H215" s="8">
        <f aca="true" t="shared" si="25" ref="H215:H246">K215+M215+O215+Q215+S215+U215+Y215+W215+AA215+AC215+AE215+AG215</f>
        <v>0</v>
      </c>
      <c r="I215" s="8">
        <f aca="true" t="shared" si="26" ref="I215:I246">J215+N215+R215+V215+L215+P215+T215+X215+Z215+AB215+AD215+AF215</f>
        <v>126</v>
      </c>
      <c r="L215" s="7">
        <v>7</v>
      </c>
      <c r="P215" s="11">
        <v>12</v>
      </c>
      <c r="V215" s="8">
        <v>7</v>
      </c>
      <c r="X215" s="8">
        <v>18</v>
      </c>
      <c r="AD215" s="8">
        <v>18</v>
      </c>
      <c r="AF215" s="8">
        <v>64</v>
      </c>
    </row>
    <row r="216" spans="1:33" ht="12.75" outlineLevel="1">
      <c r="A216" s="1">
        <v>2</v>
      </c>
      <c r="B216" s="25">
        <v>518</v>
      </c>
      <c r="C216" s="10" t="s">
        <v>202</v>
      </c>
      <c r="D216" s="5" t="s">
        <v>87</v>
      </c>
      <c r="E216" s="5" t="s">
        <v>51</v>
      </c>
      <c r="F216" s="7">
        <v>2</v>
      </c>
      <c r="G216" s="8">
        <f t="shared" si="24"/>
        <v>125</v>
      </c>
      <c r="H216" s="8">
        <f t="shared" si="25"/>
        <v>125</v>
      </c>
      <c r="I216" s="8">
        <f t="shared" si="26"/>
        <v>0</v>
      </c>
      <c r="M216" s="18">
        <v>12</v>
      </c>
      <c r="O216" s="11">
        <v>7</v>
      </c>
      <c r="Q216" s="11">
        <v>18</v>
      </c>
      <c r="S216" s="7">
        <v>7</v>
      </c>
      <c r="AA216" s="26">
        <v>18</v>
      </c>
      <c r="AC216" s="26">
        <v>15</v>
      </c>
      <c r="AE216" s="8">
        <v>18</v>
      </c>
      <c r="AG216" s="8">
        <v>30</v>
      </c>
    </row>
    <row r="217" spans="1:25" ht="12.75" outlineLevel="1">
      <c r="A217" s="1">
        <v>3</v>
      </c>
      <c r="B217" s="25">
        <v>504</v>
      </c>
      <c r="C217" s="10" t="s">
        <v>201</v>
      </c>
      <c r="D217" s="5" t="s">
        <v>43</v>
      </c>
      <c r="E217" s="5" t="s">
        <v>14</v>
      </c>
      <c r="F217" s="7">
        <v>1</v>
      </c>
      <c r="G217" s="8">
        <f t="shared" si="24"/>
        <v>116</v>
      </c>
      <c r="H217" s="8">
        <f t="shared" si="25"/>
        <v>116</v>
      </c>
      <c r="I217" s="8">
        <f t="shared" si="26"/>
        <v>0</v>
      </c>
      <c r="K217" s="7">
        <v>1</v>
      </c>
      <c r="M217" s="7">
        <v>15</v>
      </c>
      <c r="O217" s="11">
        <v>9</v>
      </c>
      <c r="Q217" s="11">
        <v>12</v>
      </c>
      <c r="S217" s="7">
        <v>5</v>
      </c>
      <c r="U217" s="7">
        <v>18</v>
      </c>
      <c r="W217" s="8">
        <v>24</v>
      </c>
      <c r="Y217" s="8">
        <v>32</v>
      </c>
    </row>
    <row r="218" spans="1:33" ht="12.75" outlineLevel="1">
      <c r="A218" s="1">
        <v>4</v>
      </c>
      <c r="B218" s="25">
        <v>564</v>
      </c>
      <c r="C218" s="5" t="s">
        <v>292</v>
      </c>
      <c r="D218" s="5" t="s">
        <v>291</v>
      </c>
      <c r="E218" s="5" t="s">
        <v>18</v>
      </c>
      <c r="F218" s="7">
        <v>1</v>
      </c>
      <c r="G218" s="8">
        <f t="shared" si="24"/>
        <v>112</v>
      </c>
      <c r="H218" s="8">
        <f t="shared" si="25"/>
        <v>112</v>
      </c>
      <c r="I218" s="8">
        <f t="shared" si="26"/>
        <v>0</v>
      </c>
      <c r="O218" s="11">
        <v>18</v>
      </c>
      <c r="Q218" s="11">
        <v>7</v>
      </c>
      <c r="W218" s="8">
        <v>32</v>
      </c>
      <c r="AA218" s="26">
        <v>7</v>
      </c>
      <c r="AG218" s="8">
        <v>48</v>
      </c>
    </row>
    <row r="219" spans="1:33" ht="12.75" outlineLevel="1">
      <c r="A219" s="1">
        <v>5</v>
      </c>
      <c r="B219" s="25">
        <v>575</v>
      </c>
      <c r="C219" s="10" t="s">
        <v>334</v>
      </c>
      <c r="D219" s="5" t="s">
        <v>95</v>
      </c>
      <c r="E219" s="5" t="s">
        <v>51</v>
      </c>
      <c r="F219" s="7">
        <v>2</v>
      </c>
      <c r="G219" s="8">
        <f t="shared" si="24"/>
        <v>107</v>
      </c>
      <c r="H219" s="8">
        <f t="shared" si="25"/>
        <v>78</v>
      </c>
      <c r="I219" s="8">
        <f t="shared" si="26"/>
        <v>29</v>
      </c>
      <c r="U219" s="7">
        <v>5</v>
      </c>
      <c r="AB219" s="26">
        <v>5</v>
      </c>
      <c r="AC219" s="26">
        <v>5</v>
      </c>
      <c r="AE219" s="8">
        <v>64</v>
      </c>
      <c r="AF219" s="8">
        <v>24</v>
      </c>
      <c r="AG219" s="8">
        <v>4</v>
      </c>
    </row>
    <row r="220" spans="1:30" ht="12.75" outlineLevel="1">
      <c r="A220" s="1">
        <v>6</v>
      </c>
      <c r="B220" s="25">
        <v>531</v>
      </c>
      <c r="C220" s="5" t="s">
        <v>163</v>
      </c>
      <c r="D220" s="5" t="s">
        <v>43</v>
      </c>
      <c r="E220" s="5" t="s">
        <v>37</v>
      </c>
      <c r="F220" s="7">
        <v>1</v>
      </c>
      <c r="G220" s="8">
        <f t="shared" si="24"/>
        <v>103</v>
      </c>
      <c r="H220" s="8">
        <f t="shared" si="25"/>
        <v>0</v>
      </c>
      <c r="I220" s="8">
        <f t="shared" si="26"/>
        <v>103</v>
      </c>
      <c r="J220" s="18">
        <v>2</v>
      </c>
      <c r="R220" s="7">
        <v>7</v>
      </c>
      <c r="Z220" s="26">
        <v>32</v>
      </c>
      <c r="AB220" s="26">
        <v>32</v>
      </c>
      <c r="AD220" s="8">
        <v>30</v>
      </c>
    </row>
    <row r="221" spans="1:33" ht="12.75" outlineLevel="1">
      <c r="A221" s="1">
        <v>7</v>
      </c>
      <c r="B221" s="25">
        <v>532</v>
      </c>
      <c r="C221" s="5" t="s">
        <v>185</v>
      </c>
      <c r="D221" s="5" t="s">
        <v>227</v>
      </c>
      <c r="E221" s="5" t="s">
        <v>64</v>
      </c>
      <c r="F221" s="7">
        <v>2</v>
      </c>
      <c r="G221" s="8">
        <f t="shared" si="24"/>
        <v>95</v>
      </c>
      <c r="H221" s="8">
        <f t="shared" si="25"/>
        <v>95</v>
      </c>
      <c r="I221" s="8">
        <f t="shared" si="26"/>
        <v>0</v>
      </c>
      <c r="K221" s="18">
        <v>24</v>
      </c>
      <c r="S221" s="7">
        <v>2</v>
      </c>
      <c r="AA221" s="26">
        <v>15</v>
      </c>
      <c r="AE221" s="8">
        <v>36</v>
      </c>
      <c r="AG221" s="8">
        <v>18</v>
      </c>
    </row>
    <row r="222" spans="1:29" ht="12.75" outlineLevel="1">
      <c r="A222" s="1">
        <v>8</v>
      </c>
      <c r="B222" s="25">
        <v>543</v>
      </c>
      <c r="C222" s="5" t="s">
        <v>277</v>
      </c>
      <c r="D222" s="5" t="s">
        <v>99</v>
      </c>
      <c r="E222" s="5" t="s">
        <v>51</v>
      </c>
      <c r="F222" s="7">
        <v>2</v>
      </c>
      <c r="G222" s="8">
        <f t="shared" si="24"/>
        <v>92</v>
      </c>
      <c r="H222" s="8">
        <f t="shared" si="25"/>
        <v>24</v>
      </c>
      <c r="I222" s="8">
        <f t="shared" si="26"/>
        <v>68</v>
      </c>
      <c r="N222" s="11">
        <v>12</v>
      </c>
      <c r="P222" s="11">
        <v>9</v>
      </c>
      <c r="R222" s="7">
        <v>5</v>
      </c>
      <c r="T222" s="7">
        <v>24</v>
      </c>
      <c r="AB222" s="26">
        <v>18</v>
      </c>
      <c r="AC222" s="26">
        <v>24</v>
      </c>
    </row>
    <row r="223" spans="1:20" ht="12.75" outlineLevel="1">
      <c r="A223" s="1">
        <v>9</v>
      </c>
      <c r="B223" s="32">
        <v>521</v>
      </c>
      <c r="C223" s="30" t="s">
        <v>155</v>
      </c>
      <c r="D223" s="30" t="s">
        <v>50</v>
      </c>
      <c r="E223" s="30" t="s">
        <v>64</v>
      </c>
      <c r="F223" s="7">
        <v>2</v>
      </c>
      <c r="G223" s="8">
        <f t="shared" si="24"/>
        <v>89</v>
      </c>
      <c r="H223" s="8">
        <f t="shared" si="25"/>
        <v>0</v>
      </c>
      <c r="I223" s="8">
        <f t="shared" si="26"/>
        <v>89</v>
      </c>
      <c r="J223" s="19">
        <v>15</v>
      </c>
      <c r="L223" s="7">
        <v>18</v>
      </c>
      <c r="R223" s="7">
        <v>24</v>
      </c>
      <c r="T223" s="7">
        <v>32</v>
      </c>
    </row>
    <row r="224" spans="1:32" ht="12.75" outlineLevel="1">
      <c r="A224" s="1">
        <v>10</v>
      </c>
      <c r="B224" s="25">
        <v>314</v>
      </c>
      <c r="C224" s="5" t="s">
        <v>150</v>
      </c>
      <c r="D224" s="5" t="s">
        <v>151</v>
      </c>
      <c r="E224" s="5" t="s">
        <v>16</v>
      </c>
      <c r="F224" s="7">
        <v>2</v>
      </c>
      <c r="G224" s="8">
        <f t="shared" si="24"/>
        <v>80</v>
      </c>
      <c r="H224" s="8">
        <f t="shared" si="25"/>
        <v>6</v>
      </c>
      <c r="I224" s="8">
        <f t="shared" si="26"/>
        <v>74</v>
      </c>
      <c r="L224" s="18">
        <v>5</v>
      </c>
      <c r="T224" s="7">
        <v>12</v>
      </c>
      <c r="Z224" s="26">
        <v>18</v>
      </c>
      <c r="AB224" s="26">
        <v>9</v>
      </c>
      <c r="AE224" s="8">
        <v>6</v>
      </c>
      <c r="AF224" s="8">
        <v>30</v>
      </c>
    </row>
    <row r="225" spans="1:33" ht="12.75" outlineLevel="1">
      <c r="A225" s="1">
        <v>11</v>
      </c>
      <c r="B225" s="25">
        <v>507</v>
      </c>
      <c r="C225" s="10" t="s">
        <v>204</v>
      </c>
      <c r="D225" s="5" t="s">
        <v>205</v>
      </c>
      <c r="E225" s="5" t="s">
        <v>14</v>
      </c>
      <c r="F225" s="7">
        <v>1</v>
      </c>
      <c r="G225" s="8">
        <f t="shared" si="24"/>
        <v>78</v>
      </c>
      <c r="H225" s="8">
        <f t="shared" si="25"/>
        <v>78</v>
      </c>
      <c r="I225" s="8">
        <f t="shared" si="26"/>
        <v>0</v>
      </c>
      <c r="K225" s="7">
        <v>9</v>
      </c>
      <c r="M225" s="18">
        <v>5</v>
      </c>
      <c r="AG225" s="8">
        <v>64</v>
      </c>
    </row>
    <row r="226" spans="1:33" ht="12.75" outlineLevel="1">
      <c r="A226" s="1">
        <v>12</v>
      </c>
      <c r="B226" s="25">
        <v>333</v>
      </c>
      <c r="C226" s="5" t="s">
        <v>228</v>
      </c>
      <c r="D226" s="5" t="s">
        <v>98</v>
      </c>
      <c r="E226" s="5" t="s">
        <v>64</v>
      </c>
      <c r="F226" s="7">
        <v>2</v>
      </c>
      <c r="G226" s="8">
        <f t="shared" si="24"/>
        <v>77</v>
      </c>
      <c r="H226" s="8">
        <f t="shared" si="25"/>
        <v>77</v>
      </c>
      <c r="I226" s="8">
        <f t="shared" si="26"/>
        <v>0</v>
      </c>
      <c r="K226" s="7">
        <v>5</v>
      </c>
      <c r="S226" s="7">
        <v>12</v>
      </c>
      <c r="AA226" s="26">
        <v>24</v>
      </c>
      <c r="AG226" s="8">
        <v>36</v>
      </c>
    </row>
    <row r="227" spans="1:32" ht="12.75" outlineLevel="1">
      <c r="A227" s="1">
        <v>13</v>
      </c>
      <c r="B227" s="32">
        <v>512</v>
      </c>
      <c r="C227" s="30" t="s">
        <v>74</v>
      </c>
      <c r="D227" s="30" t="s">
        <v>36</v>
      </c>
      <c r="E227" s="30" t="s">
        <v>14</v>
      </c>
      <c r="F227" s="7">
        <v>1</v>
      </c>
      <c r="G227" s="8">
        <f t="shared" si="24"/>
        <v>74</v>
      </c>
      <c r="H227" s="8">
        <f t="shared" si="25"/>
        <v>0</v>
      </c>
      <c r="I227" s="8">
        <f t="shared" si="26"/>
        <v>74</v>
      </c>
      <c r="J227" s="19">
        <v>9</v>
      </c>
      <c r="Z227" s="26">
        <v>24</v>
      </c>
      <c r="AB227" s="26">
        <v>15</v>
      </c>
      <c r="AD227" s="8">
        <v>8</v>
      </c>
      <c r="AF227" s="8">
        <v>18</v>
      </c>
    </row>
    <row r="228" spans="1:21" ht="12.75" outlineLevel="1">
      <c r="A228" s="1">
        <v>14</v>
      </c>
      <c r="B228" s="25">
        <v>533</v>
      </c>
      <c r="C228" s="5" t="s">
        <v>164</v>
      </c>
      <c r="D228" s="5" t="s">
        <v>165</v>
      </c>
      <c r="E228" s="5" t="s">
        <v>18</v>
      </c>
      <c r="F228" s="7">
        <v>1</v>
      </c>
      <c r="G228" s="8">
        <f t="shared" si="24"/>
        <v>69</v>
      </c>
      <c r="H228" s="8">
        <f t="shared" si="25"/>
        <v>67</v>
      </c>
      <c r="I228" s="8">
        <f t="shared" si="26"/>
        <v>2</v>
      </c>
      <c r="J228" s="18">
        <v>1</v>
      </c>
      <c r="K228" s="7">
        <v>4</v>
      </c>
      <c r="M228" s="7">
        <v>32</v>
      </c>
      <c r="R228" s="7">
        <v>1</v>
      </c>
      <c r="S228" s="7">
        <v>24</v>
      </c>
      <c r="U228" s="7">
        <v>7</v>
      </c>
    </row>
    <row r="229" spans="1:17" ht="12.75" outlineLevel="1">
      <c r="A229" s="1">
        <v>15</v>
      </c>
      <c r="B229" s="25">
        <v>558</v>
      </c>
      <c r="C229" s="5" t="s">
        <v>288</v>
      </c>
      <c r="D229" s="5" t="s">
        <v>289</v>
      </c>
      <c r="E229" s="5" t="s">
        <v>238</v>
      </c>
      <c r="F229" s="7">
        <v>2</v>
      </c>
      <c r="G229" s="8">
        <f t="shared" si="24"/>
        <v>64</v>
      </c>
      <c r="H229" s="8">
        <f t="shared" si="25"/>
        <v>64</v>
      </c>
      <c r="I229" s="8">
        <f t="shared" si="26"/>
        <v>0</v>
      </c>
      <c r="O229" s="11">
        <v>32</v>
      </c>
      <c r="Q229" s="11">
        <v>32</v>
      </c>
    </row>
    <row r="230" spans="1:12" ht="12.75" outlineLevel="1">
      <c r="A230" s="1">
        <v>16</v>
      </c>
      <c r="B230" s="32">
        <v>524</v>
      </c>
      <c r="C230" s="6" t="s">
        <v>152</v>
      </c>
      <c r="D230" s="30" t="s">
        <v>99</v>
      </c>
      <c r="E230" s="30" t="s">
        <v>17</v>
      </c>
      <c r="F230" s="7">
        <v>1</v>
      </c>
      <c r="G230" s="8">
        <f t="shared" si="24"/>
        <v>64</v>
      </c>
      <c r="H230" s="8">
        <f t="shared" si="25"/>
        <v>0</v>
      </c>
      <c r="I230" s="8">
        <f t="shared" si="26"/>
        <v>64</v>
      </c>
      <c r="J230" s="19">
        <v>32</v>
      </c>
      <c r="L230" s="7">
        <v>32</v>
      </c>
    </row>
    <row r="231" spans="1:29" ht="12.75" outlineLevel="1">
      <c r="A231" s="1">
        <v>17</v>
      </c>
      <c r="B231" s="25">
        <v>615</v>
      </c>
      <c r="C231" s="10" t="s">
        <v>421</v>
      </c>
      <c r="D231" s="5" t="s">
        <v>264</v>
      </c>
      <c r="E231" s="5" t="s">
        <v>51</v>
      </c>
      <c r="F231" s="7">
        <v>2</v>
      </c>
      <c r="G231" s="8">
        <f t="shared" si="24"/>
        <v>64</v>
      </c>
      <c r="H231" s="8">
        <f t="shared" si="25"/>
        <v>64</v>
      </c>
      <c r="I231" s="8">
        <f t="shared" si="26"/>
        <v>0</v>
      </c>
      <c r="AA231" s="26">
        <v>32</v>
      </c>
      <c r="AC231" s="26">
        <v>32</v>
      </c>
    </row>
    <row r="232" spans="1:30" ht="12.75" outlineLevel="1">
      <c r="A232" s="1">
        <v>18</v>
      </c>
      <c r="B232" s="32">
        <v>596</v>
      </c>
      <c r="C232" s="30" t="s">
        <v>380</v>
      </c>
      <c r="D232" s="30" t="s">
        <v>77</v>
      </c>
      <c r="E232" s="30" t="s">
        <v>404</v>
      </c>
      <c r="F232" s="7">
        <v>2</v>
      </c>
      <c r="G232" s="8">
        <f t="shared" si="24"/>
        <v>64</v>
      </c>
      <c r="H232" s="8">
        <f t="shared" si="25"/>
        <v>0</v>
      </c>
      <c r="I232" s="8">
        <f t="shared" si="26"/>
        <v>64</v>
      </c>
      <c r="AD232" s="8">
        <v>64</v>
      </c>
    </row>
    <row r="233" spans="1:21" ht="12.75" outlineLevel="1">
      <c r="A233" s="1">
        <v>19</v>
      </c>
      <c r="B233" s="25">
        <v>508</v>
      </c>
      <c r="C233" s="10" t="s">
        <v>200</v>
      </c>
      <c r="D233" s="5" t="s">
        <v>79</v>
      </c>
      <c r="E233" s="5" t="s">
        <v>14</v>
      </c>
      <c r="F233" s="7">
        <v>1</v>
      </c>
      <c r="G233" s="8">
        <f t="shared" si="24"/>
        <v>60</v>
      </c>
      <c r="H233" s="8">
        <f t="shared" si="25"/>
        <v>60</v>
      </c>
      <c r="I233" s="8">
        <f t="shared" si="26"/>
        <v>0</v>
      </c>
      <c r="K233" s="7">
        <v>12</v>
      </c>
      <c r="M233" s="7">
        <v>18</v>
      </c>
      <c r="O233" s="11">
        <v>12</v>
      </c>
      <c r="Q233" s="11">
        <v>9</v>
      </c>
      <c r="U233" s="7">
        <v>9</v>
      </c>
    </row>
    <row r="234" spans="1:30" ht="12.75" outlineLevel="1">
      <c r="A234" s="1">
        <v>20</v>
      </c>
      <c r="B234" s="1">
        <v>61</v>
      </c>
      <c r="C234" s="33" t="s">
        <v>448</v>
      </c>
      <c r="D234" s="33" t="s">
        <v>74</v>
      </c>
      <c r="E234" s="33" t="s">
        <v>14</v>
      </c>
      <c r="F234" s="7">
        <v>1</v>
      </c>
      <c r="G234" s="8">
        <f t="shared" si="24"/>
        <v>60</v>
      </c>
      <c r="H234" s="8">
        <f t="shared" si="25"/>
        <v>0</v>
      </c>
      <c r="I234" s="8">
        <f t="shared" si="26"/>
        <v>60</v>
      </c>
      <c r="AD234" s="8">
        <v>60</v>
      </c>
    </row>
    <row r="235" spans="1:33" ht="12.75" outlineLevel="1">
      <c r="A235" s="1">
        <v>21</v>
      </c>
      <c r="B235" s="25">
        <v>43</v>
      </c>
      <c r="C235" s="10" t="s">
        <v>248</v>
      </c>
      <c r="D235" s="5" t="s">
        <v>73</v>
      </c>
      <c r="E235" s="5" t="s">
        <v>51</v>
      </c>
      <c r="F235" s="7">
        <v>2</v>
      </c>
      <c r="G235" s="8">
        <f t="shared" si="24"/>
        <v>60</v>
      </c>
      <c r="H235" s="8">
        <f t="shared" si="25"/>
        <v>60</v>
      </c>
      <c r="I235" s="8">
        <f t="shared" si="26"/>
        <v>0</v>
      </c>
      <c r="AC235" s="26">
        <v>4</v>
      </c>
      <c r="AE235" s="8">
        <v>48</v>
      </c>
      <c r="AG235" s="8">
        <v>8</v>
      </c>
    </row>
    <row r="236" spans="1:17" ht="12.75" outlineLevel="1">
      <c r="A236" s="1">
        <v>22</v>
      </c>
      <c r="B236" s="25">
        <v>561</v>
      </c>
      <c r="C236" s="5" t="s">
        <v>273</v>
      </c>
      <c r="D236" s="5" t="s">
        <v>274</v>
      </c>
      <c r="E236" s="5" t="s">
        <v>238</v>
      </c>
      <c r="F236" s="7">
        <v>2</v>
      </c>
      <c r="G236" s="8">
        <f t="shared" si="24"/>
        <v>57</v>
      </c>
      <c r="H236" s="8">
        <f t="shared" si="25"/>
        <v>39</v>
      </c>
      <c r="I236" s="8">
        <f t="shared" si="26"/>
        <v>18</v>
      </c>
      <c r="N236" s="11">
        <v>18</v>
      </c>
      <c r="O236" s="11">
        <v>15</v>
      </c>
      <c r="Q236" s="11">
        <v>24</v>
      </c>
    </row>
    <row r="237" spans="1:21" ht="12.75" outlineLevel="1">
      <c r="A237" s="1">
        <v>23</v>
      </c>
      <c r="B237" s="25">
        <v>546</v>
      </c>
      <c r="C237" s="5" t="s">
        <v>296</v>
      </c>
      <c r="D237" s="5" t="s">
        <v>297</v>
      </c>
      <c r="E237" s="5" t="s">
        <v>20</v>
      </c>
      <c r="F237" s="7">
        <v>1</v>
      </c>
      <c r="G237" s="8">
        <f t="shared" si="24"/>
        <v>56</v>
      </c>
      <c r="H237" s="8">
        <f t="shared" si="25"/>
        <v>32</v>
      </c>
      <c r="I237" s="8">
        <f t="shared" si="26"/>
        <v>24</v>
      </c>
      <c r="P237" s="11">
        <v>24</v>
      </c>
      <c r="U237" s="7">
        <v>32</v>
      </c>
    </row>
    <row r="238" spans="1:32" ht="12.75" outlineLevel="1">
      <c r="A238" s="1">
        <v>24</v>
      </c>
      <c r="B238" s="25">
        <v>587</v>
      </c>
      <c r="C238" s="5" t="s">
        <v>342</v>
      </c>
      <c r="D238" s="5" t="s">
        <v>50</v>
      </c>
      <c r="E238" s="5" t="s">
        <v>27</v>
      </c>
      <c r="F238" s="7">
        <v>1</v>
      </c>
      <c r="G238" s="8">
        <f t="shared" si="24"/>
        <v>55</v>
      </c>
      <c r="H238" s="8">
        <f t="shared" si="25"/>
        <v>0</v>
      </c>
      <c r="I238" s="8">
        <f t="shared" si="26"/>
        <v>55</v>
      </c>
      <c r="T238" s="7">
        <v>7</v>
      </c>
      <c r="AF238" s="8">
        <v>48</v>
      </c>
    </row>
    <row r="239" spans="1:29" ht="12.75" outlineLevel="1">
      <c r="A239" s="1">
        <v>25</v>
      </c>
      <c r="B239" s="25">
        <v>593</v>
      </c>
      <c r="C239" s="10" t="s">
        <v>385</v>
      </c>
      <c r="D239" s="5" t="s">
        <v>81</v>
      </c>
      <c r="E239" s="9" t="s">
        <v>405</v>
      </c>
      <c r="F239" s="7">
        <v>1</v>
      </c>
      <c r="G239" s="8">
        <f t="shared" si="24"/>
        <v>54</v>
      </c>
      <c r="H239" s="8">
        <f t="shared" si="25"/>
        <v>54</v>
      </c>
      <c r="I239" s="8">
        <f t="shared" si="26"/>
        <v>0</v>
      </c>
      <c r="W239" s="8">
        <v>9</v>
      </c>
      <c r="Y239" s="8">
        <v>24</v>
      </c>
      <c r="AA239" s="26">
        <v>9</v>
      </c>
      <c r="AC239" s="26">
        <v>12</v>
      </c>
    </row>
    <row r="240" spans="1:24" ht="12.75" outlineLevel="1">
      <c r="A240" s="1">
        <v>26</v>
      </c>
      <c r="B240" s="25">
        <v>586</v>
      </c>
      <c r="C240" s="5" t="s">
        <v>340</v>
      </c>
      <c r="D240" s="5" t="s">
        <v>315</v>
      </c>
      <c r="E240" s="5" t="s">
        <v>18</v>
      </c>
      <c r="F240" s="7">
        <v>1</v>
      </c>
      <c r="G240" s="8">
        <f t="shared" si="24"/>
        <v>51</v>
      </c>
      <c r="H240" s="8">
        <f t="shared" si="25"/>
        <v>0</v>
      </c>
      <c r="I240" s="8">
        <f t="shared" si="26"/>
        <v>51</v>
      </c>
      <c r="T240" s="7">
        <v>18</v>
      </c>
      <c r="V240" s="8">
        <v>9</v>
      </c>
      <c r="X240" s="8">
        <v>24</v>
      </c>
    </row>
    <row r="241" spans="1:30" ht="12.75" outlineLevel="1">
      <c r="A241" s="1">
        <v>27</v>
      </c>
      <c r="B241" s="32">
        <v>577</v>
      </c>
      <c r="C241" s="30" t="s">
        <v>411</v>
      </c>
      <c r="D241" s="30" t="s">
        <v>412</v>
      </c>
      <c r="E241" s="30" t="s">
        <v>37</v>
      </c>
      <c r="F241" s="7">
        <v>1</v>
      </c>
      <c r="G241" s="8">
        <f t="shared" si="24"/>
        <v>51</v>
      </c>
      <c r="H241" s="8">
        <f t="shared" si="25"/>
        <v>0</v>
      </c>
      <c r="I241" s="8">
        <f t="shared" si="26"/>
        <v>51</v>
      </c>
      <c r="Z241" s="26">
        <v>15</v>
      </c>
      <c r="AB241" s="26">
        <v>12</v>
      </c>
      <c r="AD241" s="8">
        <v>24</v>
      </c>
    </row>
    <row r="242" spans="1:19" ht="12.75" outlineLevel="1">
      <c r="A242" s="1">
        <v>28</v>
      </c>
      <c r="B242" s="25">
        <v>513</v>
      </c>
      <c r="C242" s="5" t="s">
        <v>142</v>
      </c>
      <c r="D242" s="5" t="s">
        <v>74</v>
      </c>
      <c r="E242" s="5" t="s">
        <v>64</v>
      </c>
      <c r="F242" s="7">
        <v>2</v>
      </c>
      <c r="G242" s="8">
        <f t="shared" si="24"/>
        <v>50</v>
      </c>
      <c r="H242" s="8">
        <f t="shared" si="25"/>
        <v>50</v>
      </c>
      <c r="I242" s="8">
        <f t="shared" si="26"/>
        <v>0</v>
      </c>
      <c r="K242" s="18">
        <v>18</v>
      </c>
      <c r="S242" s="7">
        <v>32</v>
      </c>
    </row>
    <row r="243" spans="1:30" ht="12.75" outlineLevel="1">
      <c r="A243" s="1">
        <v>29</v>
      </c>
      <c r="B243" s="1">
        <v>624</v>
      </c>
      <c r="C243" s="33" t="s">
        <v>438</v>
      </c>
      <c r="D243" s="33" t="s">
        <v>38</v>
      </c>
      <c r="E243" s="33" t="s">
        <v>404</v>
      </c>
      <c r="F243" s="7">
        <v>2</v>
      </c>
      <c r="G243" s="8">
        <f t="shared" si="24"/>
        <v>48</v>
      </c>
      <c r="H243" s="8">
        <f t="shared" si="25"/>
        <v>0</v>
      </c>
      <c r="I243" s="8">
        <f t="shared" si="26"/>
        <v>48</v>
      </c>
      <c r="AD243" s="8">
        <v>48</v>
      </c>
    </row>
    <row r="244" spans="1:20" ht="12.75" outlineLevel="1">
      <c r="A244" s="1">
        <v>30</v>
      </c>
      <c r="B244" s="1">
        <v>580</v>
      </c>
      <c r="C244" s="24" t="s">
        <v>318</v>
      </c>
      <c r="D244" s="24" t="s">
        <v>319</v>
      </c>
      <c r="E244" s="6" t="s">
        <v>17</v>
      </c>
      <c r="F244" s="7">
        <v>1</v>
      </c>
      <c r="G244" s="8">
        <f t="shared" si="24"/>
        <v>47</v>
      </c>
      <c r="H244" s="8">
        <f t="shared" si="25"/>
        <v>0</v>
      </c>
      <c r="I244" s="8">
        <f t="shared" si="26"/>
        <v>47</v>
      </c>
      <c r="R244" s="7">
        <v>32</v>
      </c>
      <c r="T244" s="7">
        <v>15</v>
      </c>
    </row>
    <row r="245" spans="1:33" ht="12.75" outlineLevel="1">
      <c r="A245" s="1">
        <v>31</v>
      </c>
      <c r="B245" s="25">
        <v>604</v>
      </c>
      <c r="C245" s="5" t="s">
        <v>392</v>
      </c>
      <c r="D245" s="5" t="s">
        <v>41</v>
      </c>
      <c r="E245" s="5" t="s">
        <v>14</v>
      </c>
      <c r="F245" s="7">
        <v>1</v>
      </c>
      <c r="G245" s="8">
        <f t="shared" si="24"/>
        <v>46</v>
      </c>
      <c r="H245" s="8">
        <f t="shared" si="25"/>
        <v>14</v>
      </c>
      <c r="I245" s="8">
        <f t="shared" si="26"/>
        <v>32</v>
      </c>
      <c r="W245" s="8">
        <v>4</v>
      </c>
      <c r="X245" s="8">
        <v>32</v>
      </c>
      <c r="AG245" s="8">
        <v>10</v>
      </c>
    </row>
    <row r="246" spans="1:29" ht="12.75" outlineLevel="1">
      <c r="A246" s="1">
        <v>32</v>
      </c>
      <c r="B246" s="25">
        <v>592</v>
      </c>
      <c r="C246" s="10" t="s">
        <v>391</v>
      </c>
      <c r="D246" s="5" t="s">
        <v>313</v>
      </c>
      <c r="E246" s="9" t="s">
        <v>405</v>
      </c>
      <c r="F246" s="7">
        <v>2</v>
      </c>
      <c r="G246" s="8">
        <f t="shared" si="24"/>
        <v>43</v>
      </c>
      <c r="H246" s="8">
        <f t="shared" si="25"/>
        <v>43</v>
      </c>
      <c r="I246" s="8">
        <f t="shared" si="26"/>
        <v>0</v>
      </c>
      <c r="W246" s="8">
        <v>12</v>
      </c>
      <c r="Y246" s="8">
        <v>1</v>
      </c>
      <c r="AA246" s="26">
        <v>12</v>
      </c>
      <c r="AC246" s="26">
        <v>18</v>
      </c>
    </row>
    <row r="247" spans="1:21" ht="12.75" outlineLevel="1">
      <c r="A247" s="1">
        <v>33</v>
      </c>
      <c r="B247" s="25">
        <v>523</v>
      </c>
      <c r="C247" s="10" t="s">
        <v>199</v>
      </c>
      <c r="D247" s="5" t="s">
        <v>95</v>
      </c>
      <c r="E247" s="5" t="s">
        <v>16</v>
      </c>
      <c r="F247" s="7">
        <v>2</v>
      </c>
      <c r="G247" s="8">
        <f aca="true" t="shared" si="27" ref="G247:G278">H247+I247</f>
        <v>42</v>
      </c>
      <c r="H247" s="8">
        <f aca="true" t="shared" si="28" ref="H247:H278">K247+M247+O247+Q247+S247+U247+Y247+W247+AA247+AC247+AE247+AG247</f>
        <v>42</v>
      </c>
      <c r="I247" s="8">
        <f aca="true" t="shared" si="29" ref="I247:I278">J247+N247+R247+V247+L247+P247+T247+X247+Z247+AB247+AD247+AF247</f>
        <v>0</v>
      </c>
      <c r="K247" s="7">
        <v>3</v>
      </c>
      <c r="M247" s="18">
        <v>24</v>
      </c>
      <c r="U247" s="7">
        <v>15</v>
      </c>
    </row>
    <row r="248" spans="1:12" ht="12.75" outlineLevel="1">
      <c r="A248" s="1">
        <v>34</v>
      </c>
      <c r="B248" s="32">
        <v>501</v>
      </c>
      <c r="C248" s="30" t="s">
        <v>154</v>
      </c>
      <c r="D248" s="30" t="s">
        <v>93</v>
      </c>
      <c r="E248" s="30" t="s">
        <v>14</v>
      </c>
      <c r="F248" s="7">
        <v>1</v>
      </c>
      <c r="G248" s="8">
        <f t="shared" si="27"/>
        <v>42</v>
      </c>
      <c r="H248" s="8">
        <f t="shared" si="28"/>
        <v>0</v>
      </c>
      <c r="I248" s="8">
        <f t="shared" si="29"/>
        <v>42</v>
      </c>
      <c r="J248" s="19">
        <v>18</v>
      </c>
      <c r="L248" s="7">
        <v>24</v>
      </c>
    </row>
    <row r="249" spans="1:31" ht="12.75" outlineLevel="1">
      <c r="A249" s="1">
        <v>35</v>
      </c>
      <c r="B249" s="25">
        <v>319</v>
      </c>
      <c r="C249" s="10" t="s">
        <v>224</v>
      </c>
      <c r="D249" s="5" t="s">
        <v>90</v>
      </c>
      <c r="E249" s="5" t="s">
        <v>51</v>
      </c>
      <c r="F249" s="7">
        <v>2</v>
      </c>
      <c r="G249" s="8">
        <f t="shared" si="27"/>
        <v>42</v>
      </c>
      <c r="H249" s="8">
        <f t="shared" si="28"/>
        <v>42</v>
      </c>
      <c r="I249" s="8">
        <f t="shared" si="29"/>
        <v>0</v>
      </c>
      <c r="U249" s="7">
        <v>12</v>
      </c>
      <c r="AE249" s="8">
        <v>30</v>
      </c>
    </row>
    <row r="250" spans="1:32" ht="12.75" outlineLevel="1">
      <c r="A250" s="1">
        <v>36</v>
      </c>
      <c r="B250" s="1">
        <v>621</v>
      </c>
      <c r="C250" s="33" t="s">
        <v>440</v>
      </c>
      <c r="D250" s="33" t="s">
        <v>205</v>
      </c>
      <c r="E250" s="33" t="s">
        <v>238</v>
      </c>
      <c r="F250" s="7">
        <v>2</v>
      </c>
      <c r="G250" s="8">
        <f t="shared" si="27"/>
        <v>42</v>
      </c>
      <c r="H250" s="8">
        <f t="shared" si="28"/>
        <v>0</v>
      </c>
      <c r="I250" s="8">
        <f t="shared" si="29"/>
        <v>42</v>
      </c>
      <c r="AD250" s="8">
        <v>6</v>
      </c>
      <c r="AF250" s="8">
        <v>36</v>
      </c>
    </row>
    <row r="251" spans="1:17" ht="12.75" outlineLevel="1">
      <c r="A251" s="1">
        <v>37</v>
      </c>
      <c r="B251" s="25">
        <v>563</v>
      </c>
      <c r="C251" s="5" t="s">
        <v>290</v>
      </c>
      <c r="D251" s="5" t="s">
        <v>47</v>
      </c>
      <c r="E251" s="5" t="s">
        <v>51</v>
      </c>
      <c r="F251" s="7">
        <v>2</v>
      </c>
      <c r="G251" s="8">
        <f t="shared" si="27"/>
        <v>39</v>
      </c>
      <c r="H251" s="8">
        <f t="shared" si="28"/>
        <v>39</v>
      </c>
      <c r="I251" s="8">
        <f t="shared" si="29"/>
        <v>0</v>
      </c>
      <c r="O251" s="11">
        <v>24</v>
      </c>
      <c r="Q251" s="11">
        <v>15</v>
      </c>
    </row>
    <row r="252" spans="1:12" ht="12.75" outlineLevel="1">
      <c r="A252" s="1">
        <v>38</v>
      </c>
      <c r="B252" s="32">
        <v>515</v>
      </c>
      <c r="C252" s="30" t="s">
        <v>153</v>
      </c>
      <c r="D252" s="30" t="s">
        <v>47</v>
      </c>
      <c r="E252" s="30" t="s">
        <v>51</v>
      </c>
      <c r="F252" s="7">
        <v>2</v>
      </c>
      <c r="G252" s="8">
        <f t="shared" si="27"/>
        <v>39</v>
      </c>
      <c r="H252" s="8">
        <f t="shared" si="28"/>
        <v>0</v>
      </c>
      <c r="I252" s="8">
        <f t="shared" si="29"/>
        <v>39</v>
      </c>
      <c r="J252" s="19">
        <v>24</v>
      </c>
      <c r="L252" s="7">
        <v>15</v>
      </c>
    </row>
    <row r="253" spans="1:33" ht="12.75" outlineLevel="1">
      <c r="A253" s="1">
        <v>39</v>
      </c>
      <c r="B253" s="25">
        <v>600</v>
      </c>
      <c r="C253" s="10" t="s">
        <v>387</v>
      </c>
      <c r="D253" s="5" t="s">
        <v>325</v>
      </c>
      <c r="E253" s="5" t="s">
        <v>17</v>
      </c>
      <c r="F253" s="7">
        <v>1</v>
      </c>
      <c r="G253" s="8">
        <f t="shared" si="27"/>
        <v>38</v>
      </c>
      <c r="H253" s="8">
        <f t="shared" si="28"/>
        <v>38</v>
      </c>
      <c r="I253" s="8">
        <f t="shared" si="29"/>
        <v>0</v>
      </c>
      <c r="Y253" s="8">
        <v>12</v>
      </c>
      <c r="AE253" s="8">
        <v>24</v>
      </c>
      <c r="AG253" s="8">
        <v>2</v>
      </c>
    </row>
    <row r="254" spans="1:31" ht="12.75" outlineLevel="1">
      <c r="A254" s="1">
        <v>40</v>
      </c>
      <c r="B254" s="32">
        <v>611</v>
      </c>
      <c r="C254" s="30" t="s">
        <v>285</v>
      </c>
      <c r="D254" s="30" t="s">
        <v>413</v>
      </c>
      <c r="E254" s="30" t="s">
        <v>64</v>
      </c>
      <c r="F254" s="7">
        <v>2</v>
      </c>
      <c r="G254" s="8">
        <f t="shared" si="27"/>
        <v>37</v>
      </c>
      <c r="H254" s="8">
        <f t="shared" si="28"/>
        <v>4</v>
      </c>
      <c r="I254" s="8">
        <f t="shared" si="29"/>
        <v>33</v>
      </c>
      <c r="Z254" s="26">
        <v>12</v>
      </c>
      <c r="AB254" s="26">
        <v>7</v>
      </c>
      <c r="AD254" s="8">
        <v>14</v>
      </c>
      <c r="AE254" s="8">
        <v>4</v>
      </c>
    </row>
    <row r="255" spans="1:22" ht="12.75" outlineLevel="1">
      <c r="A255" s="1">
        <v>41</v>
      </c>
      <c r="B255" s="32">
        <v>536</v>
      </c>
      <c r="C255" s="30" t="s">
        <v>156</v>
      </c>
      <c r="D255" s="30" t="s">
        <v>157</v>
      </c>
      <c r="E255" s="30" t="s">
        <v>27</v>
      </c>
      <c r="F255" s="7">
        <v>1</v>
      </c>
      <c r="G255" s="8">
        <f t="shared" si="27"/>
        <v>36</v>
      </c>
      <c r="H255" s="8">
        <f t="shared" si="28"/>
        <v>0</v>
      </c>
      <c r="I255" s="8">
        <f t="shared" si="29"/>
        <v>36</v>
      </c>
      <c r="J255" s="19">
        <v>12</v>
      </c>
      <c r="L255" s="7">
        <v>12</v>
      </c>
      <c r="V255" s="8">
        <v>12</v>
      </c>
    </row>
    <row r="256" spans="1:29" ht="12.75" outlineLevel="1">
      <c r="A256" s="1">
        <v>42</v>
      </c>
      <c r="B256" s="32">
        <v>578</v>
      </c>
      <c r="C256" s="30" t="s">
        <v>323</v>
      </c>
      <c r="D256" s="30" t="s">
        <v>74</v>
      </c>
      <c r="E256" s="30" t="s">
        <v>76</v>
      </c>
      <c r="F256" s="7">
        <v>2</v>
      </c>
      <c r="G256" s="8">
        <f t="shared" si="27"/>
        <v>36</v>
      </c>
      <c r="H256" s="8">
        <f t="shared" si="28"/>
        <v>6</v>
      </c>
      <c r="I256" s="8">
        <f t="shared" si="29"/>
        <v>30</v>
      </c>
      <c r="R256" s="7">
        <v>12</v>
      </c>
      <c r="V256" s="8">
        <v>18</v>
      </c>
      <c r="Y256" s="8">
        <v>5</v>
      </c>
      <c r="AC256" s="26">
        <v>1</v>
      </c>
    </row>
    <row r="257" spans="1:30" ht="12.75" outlineLevel="1">
      <c r="A257" s="1">
        <v>43</v>
      </c>
      <c r="B257" s="1">
        <v>622</v>
      </c>
      <c r="C257" s="33" t="s">
        <v>439</v>
      </c>
      <c r="D257" s="33" t="s">
        <v>43</v>
      </c>
      <c r="E257" s="33" t="s">
        <v>27</v>
      </c>
      <c r="F257" s="7">
        <v>1</v>
      </c>
      <c r="G257" s="8">
        <f t="shared" si="27"/>
        <v>36</v>
      </c>
      <c r="H257" s="8">
        <f t="shared" si="28"/>
        <v>0</v>
      </c>
      <c r="I257" s="8">
        <f t="shared" si="29"/>
        <v>36</v>
      </c>
      <c r="AD257" s="8">
        <v>36</v>
      </c>
    </row>
    <row r="258" spans="1:14" ht="12.75" outlineLevel="1">
      <c r="A258" s="1">
        <v>44</v>
      </c>
      <c r="B258" s="25">
        <v>554</v>
      </c>
      <c r="C258" s="5" t="s">
        <v>270</v>
      </c>
      <c r="D258" s="5" t="s">
        <v>56</v>
      </c>
      <c r="E258" s="5" t="s">
        <v>271</v>
      </c>
      <c r="F258" s="7">
        <v>2</v>
      </c>
      <c r="G258" s="8">
        <f t="shared" si="27"/>
        <v>32</v>
      </c>
      <c r="H258" s="8">
        <f t="shared" si="28"/>
        <v>0</v>
      </c>
      <c r="I258" s="8">
        <f t="shared" si="29"/>
        <v>32</v>
      </c>
      <c r="N258" s="11">
        <v>32</v>
      </c>
    </row>
    <row r="259" spans="1:11" ht="12.75" outlineLevel="1">
      <c r="A259" s="1">
        <v>45</v>
      </c>
      <c r="B259" s="25">
        <v>538</v>
      </c>
      <c r="C259" s="5" t="s">
        <v>226</v>
      </c>
      <c r="D259" s="5" t="s">
        <v>79</v>
      </c>
      <c r="E259" s="5" t="s">
        <v>24</v>
      </c>
      <c r="F259" s="7">
        <v>2</v>
      </c>
      <c r="G259" s="8">
        <f t="shared" si="27"/>
        <v>32</v>
      </c>
      <c r="H259" s="8">
        <f t="shared" si="28"/>
        <v>32</v>
      </c>
      <c r="I259" s="8">
        <f t="shared" si="29"/>
        <v>0</v>
      </c>
      <c r="K259" s="18">
        <v>32</v>
      </c>
    </row>
    <row r="260" spans="1:16" ht="12.75" outlineLevel="1">
      <c r="A260" s="1">
        <v>46</v>
      </c>
      <c r="B260" s="25">
        <v>98</v>
      </c>
      <c r="C260" s="5" t="s">
        <v>181</v>
      </c>
      <c r="D260" s="5" t="s">
        <v>22</v>
      </c>
      <c r="E260" s="5" t="s">
        <v>18</v>
      </c>
      <c r="F260" s="7">
        <v>1</v>
      </c>
      <c r="G260" s="8">
        <f t="shared" si="27"/>
        <v>32</v>
      </c>
      <c r="H260" s="8">
        <f t="shared" si="28"/>
        <v>0</v>
      </c>
      <c r="I260" s="8">
        <f t="shared" si="29"/>
        <v>32</v>
      </c>
      <c r="P260" s="11">
        <v>32</v>
      </c>
    </row>
    <row r="261" spans="1:22" ht="12.75" outlineLevel="1">
      <c r="A261" s="1">
        <v>47</v>
      </c>
      <c r="B261" s="32">
        <v>597</v>
      </c>
      <c r="C261" s="30" t="s">
        <v>379</v>
      </c>
      <c r="D261" s="30" t="s">
        <v>302</v>
      </c>
      <c r="E261" s="30" t="s">
        <v>404</v>
      </c>
      <c r="F261" s="7">
        <v>2</v>
      </c>
      <c r="G261" s="8">
        <f t="shared" si="27"/>
        <v>32</v>
      </c>
      <c r="H261" s="8">
        <f t="shared" si="28"/>
        <v>0</v>
      </c>
      <c r="I261" s="8">
        <f t="shared" si="29"/>
        <v>32</v>
      </c>
      <c r="V261" s="8">
        <v>32</v>
      </c>
    </row>
    <row r="262" spans="1:28" ht="12.75" outlineLevel="1">
      <c r="A262" s="1">
        <v>48</v>
      </c>
      <c r="B262" s="32">
        <v>607</v>
      </c>
      <c r="C262" s="30" t="s">
        <v>416</v>
      </c>
      <c r="D262" s="30" t="s">
        <v>417</v>
      </c>
      <c r="E262" s="30" t="s">
        <v>18</v>
      </c>
      <c r="F262" s="7">
        <v>1</v>
      </c>
      <c r="G262" s="8">
        <f t="shared" si="27"/>
        <v>31</v>
      </c>
      <c r="H262" s="8">
        <f t="shared" si="28"/>
        <v>0</v>
      </c>
      <c r="I262" s="8">
        <f t="shared" si="29"/>
        <v>31</v>
      </c>
      <c r="Z262" s="26">
        <v>7</v>
      </c>
      <c r="AB262" s="26">
        <v>24</v>
      </c>
    </row>
    <row r="263" spans="1:33" ht="12.75" outlineLevel="1">
      <c r="A263" s="1">
        <v>49</v>
      </c>
      <c r="B263" s="32">
        <v>503</v>
      </c>
      <c r="C263" s="30" t="s">
        <v>381</v>
      </c>
      <c r="D263" s="30" t="s">
        <v>222</v>
      </c>
      <c r="E263" s="5" t="s">
        <v>18</v>
      </c>
      <c r="F263" s="7">
        <v>1</v>
      </c>
      <c r="G263" s="8">
        <f t="shared" si="27"/>
        <v>29</v>
      </c>
      <c r="H263" s="8">
        <f t="shared" si="28"/>
        <v>14</v>
      </c>
      <c r="I263" s="8">
        <f t="shared" si="29"/>
        <v>15</v>
      </c>
      <c r="V263" s="8">
        <v>5</v>
      </c>
      <c r="AD263" s="8">
        <v>10</v>
      </c>
      <c r="AG263" s="8">
        <v>14</v>
      </c>
    </row>
    <row r="264" spans="1:32" ht="12.75" outlineLevel="1">
      <c r="A264" s="1">
        <v>50</v>
      </c>
      <c r="B264" s="25">
        <v>591</v>
      </c>
      <c r="C264" s="10" t="s">
        <v>388</v>
      </c>
      <c r="D264" s="5" t="s">
        <v>373</v>
      </c>
      <c r="E264" s="5" t="s">
        <v>402</v>
      </c>
      <c r="F264" s="7">
        <v>2</v>
      </c>
      <c r="G264" s="8">
        <f t="shared" si="27"/>
        <v>27</v>
      </c>
      <c r="H264" s="8">
        <f t="shared" si="28"/>
        <v>7</v>
      </c>
      <c r="I264" s="8">
        <f t="shared" si="29"/>
        <v>20</v>
      </c>
      <c r="X264" s="8">
        <v>12</v>
      </c>
      <c r="Y264" s="8">
        <v>7</v>
      </c>
      <c r="AF264" s="8">
        <v>8</v>
      </c>
    </row>
    <row r="265" spans="1:21" ht="12.75" outlineLevel="1">
      <c r="A265" s="1">
        <v>51</v>
      </c>
      <c r="B265" s="25">
        <v>568</v>
      </c>
      <c r="C265" s="5" t="s">
        <v>327</v>
      </c>
      <c r="D265" s="5" t="s">
        <v>68</v>
      </c>
      <c r="E265" s="5" t="s">
        <v>359</v>
      </c>
      <c r="F265" s="7">
        <v>2</v>
      </c>
      <c r="G265" s="8">
        <f t="shared" si="27"/>
        <v>26</v>
      </c>
      <c r="H265" s="8">
        <f t="shared" si="28"/>
        <v>24</v>
      </c>
      <c r="I265" s="8">
        <f t="shared" si="29"/>
        <v>2</v>
      </c>
      <c r="R265" s="7">
        <v>2</v>
      </c>
      <c r="U265" s="7">
        <v>24</v>
      </c>
    </row>
    <row r="266" spans="1:18" ht="12.75" outlineLevel="1">
      <c r="A266" s="1">
        <v>52</v>
      </c>
      <c r="B266" s="32">
        <v>14</v>
      </c>
      <c r="C266" s="6" t="s">
        <v>158</v>
      </c>
      <c r="D266" s="30" t="s">
        <v>43</v>
      </c>
      <c r="E266" s="30" t="s">
        <v>18</v>
      </c>
      <c r="F266" s="7">
        <v>1</v>
      </c>
      <c r="G266" s="8">
        <f t="shared" si="27"/>
        <v>25</v>
      </c>
      <c r="H266" s="8">
        <f t="shared" si="28"/>
        <v>0</v>
      </c>
      <c r="I266" s="8">
        <f t="shared" si="29"/>
        <v>25</v>
      </c>
      <c r="J266" s="19">
        <v>7</v>
      </c>
      <c r="L266" s="7">
        <v>9</v>
      </c>
      <c r="R266" s="7">
        <v>9</v>
      </c>
    </row>
    <row r="267" spans="1:31" ht="12.75" outlineLevel="1">
      <c r="A267" s="1">
        <v>53</v>
      </c>
      <c r="B267" s="25">
        <v>502</v>
      </c>
      <c r="C267" s="10" t="s">
        <v>338</v>
      </c>
      <c r="D267" s="5" t="s">
        <v>302</v>
      </c>
      <c r="E267" s="5" t="s">
        <v>14</v>
      </c>
      <c r="F267" s="7">
        <v>1</v>
      </c>
      <c r="G267" s="8">
        <f t="shared" si="27"/>
        <v>25</v>
      </c>
      <c r="H267" s="8">
        <f t="shared" si="28"/>
        <v>25</v>
      </c>
      <c r="I267" s="8">
        <f t="shared" si="29"/>
        <v>0</v>
      </c>
      <c r="S267" s="7">
        <v>3</v>
      </c>
      <c r="W267" s="8">
        <v>3</v>
      </c>
      <c r="Y267" s="8">
        <v>3</v>
      </c>
      <c r="AA267" s="26">
        <v>5</v>
      </c>
      <c r="AC267" s="26">
        <v>9</v>
      </c>
      <c r="AE267" s="8">
        <v>2</v>
      </c>
    </row>
    <row r="268" spans="1:31" ht="12.75" outlineLevel="1">
      <c r="A268" s="1">
        <v>54</v>
      </c>
      <c r="B268" s="31">
        <v>315</v>
      </c>
      <c r="C268" s="10" t="s">
        <v>135</v>
      </c>
      <c r="D268" s="5" t="s">
        <v>79</v>
      </c>
      <c r="E268" s="5" t="s">
        <v>17</v>
      </c>
      <c r="F268" s="7">
        <v>1</v>
      </c>
      <c r="G268" s="8">
        <f t="shared" si="27"/>
        <v>25</v>
      </c>
      <c r="H268" s="8">
        <f t="shared" si="28"/>
        <v>25</v>
      </c>
      <c r="I268" s="8">
        <f t="shared" si="29"/>
        <v>0</v>
      </c>
      <c r="M268" s="18">
        <v>7</v>
      </c>
      <c r="Y268" s="8">
        <v>4</v>
      </c>
      <c r="AE268" s="8">
        <v>14</v>
      </c>
    </row>
    <row r="269" spans="1:14" ht="12.75" outlineLevel="1">
      <c r="A269" s="1">
        <v>55</v>
      </c>
      <c r="B269" s="25">
        <v>552</v>
      </c>
      <c r="C269" s="5" t="s">
        <v>269</v>
      </c>
      <c r="D269" s="5" t="s">
        <v>272</v>
      </c>
      <c r="E269" s="5" t="s">
        <v>51</v>
      </c>
      <c r="F269" s="7">
        <v>2</v>
      </c>
      <c r="G269" s="8">
        <f t="shared" si="27"/>
        <v>24</v>
      </c>
      <c r="H269" s="8">
        <f t="shared" si="28"/>
        <v>0</v>
      </c>
      <c r="I269" s="8">
        <f t="shared" si="29"/>
        <v>24</v>
      </c>
      <c r="N269" s="11">
        <v>24</v>
      </c>
    </row>
    <row r="270" spans="1:25" ht="12.75" outlineLevel="1">
      <c r="A270" s="1">
        <v>56</v>
      </c>
      <c r="B270" s="25">
        <v>539</v>
      </c>
      <c r="C270" s="10" t="s">
        <v>203</v>
      </c>
      <c r="D270" s="5" t="s">
        <v>25</v>
      </c>
      <c r="E270" s="5" t="s">
        <v>86</v>
      </c>
      <c r="F270" s="7">
        <v>2</v>
      </c>
      <c r="G270" s="8">
        <f t="shared" si="27"/>
        <v>24</v>
      </c>
      <c r="H270" s="8">
        <f t="shared" si="28"/>
        <v>24</v>
      </c>
      <c r="I270" s="8">
        <f t="shared" si="29"/>
        <v>0</v>
      </c>
      <c r="M270" s="18">
        <v>9</v>
      </c>
      <c r="Y270" s="8">
        <v>15</v>
      </c>
    </row>
    <row r="271" spans="1:33" ht="12.75" outlineLevel="1">
      <c r="A271" s="1">
        <v>57</v>
      </c>
      <c r="B271" s="1">
        <v>382</v>
      </c>
      <c r="C271" s="24" t="s">
        <v>460</v>
      </c>
      <c r="D271" s="24" t="s">
        <v>461</v>
      </c>
      <c r="E271" s="24" t="s">
        <v>64</v>
      </c>
      <c r="F271" s="7">
        <v>2</v>
      </c>
      <c r="G271" s="8">
        <f t="shared" si="27"/>
        <v>24</v>
      </c>
      <c r="H271" s="8">
        <f t="shared" si="28"/>
        <v>24</v>
      </c>
      <c r="I271" s="8">
        <f t="shared" si="29"/>
        <v>0</v>
      </c>
      <c r="AG271" s="8">
        <v>24</v>
      </c>
    </row>
    <row r="272" spans="1:19" ht="12.75" outlineLevel="1">
      <c r="A272" s="1">
        <v>58</v>
      </c>
      <c r="B272" s="32">
        <v>574</v>
      </c>
      <c r="C272" s="30" t="s">
        <v>324</v>
      </c>
      <c r="D272" s="30" t="s">
        <v>325</v>
      </c>
      <c r="E272" s="30" t="s">
        <v>64</v>
      </c>
      <c r="F272" s="7">
        <v>2</v>
      </c>
      <c r="G272" s="8">
        <f t="shared" si="27"/>
        <v>22</v>
      </c>
      <c r="H272" s="8">
        <f t="shared" si="28"/>
        <v>18</v>
      </c>
      <c r="I272" s="8">
        <f t="shared" si="29"/>
        <v>4</v>
      </c>
      <c r="R272" s="7">
        <v>4</v>
      </c>
      <c r="S272" s="7">
        <v>18</v>
      </c>
    </row>
    <row r="273" spans="1:27" ht="12.75" outlineLevel="1">
      <c r="A273" s="1">
        <v>59</v>
      </c>
      <c r="B273" s="25">
        <v>595</v>
      </c>
      <c r="C273" s="10" t="s">
        <v>386</v>
      </c>
      <c r="D273" s="5" t="s">
        <v>43</v>
      </c>
      <c r="E273" s="9" t="s">
        <v>405</v>
      </c>
      <c r="F273" s="7">
        <v>1</v>
      </c>
      <c r="G273" s="8">
        <f t="shared" si="27"/>
        <v>22</v>
      </c>
      <c r="H273" s="8">
        <f t="shared" si="28"/>
        <v>22</v>
      </c>
      <c r="I273" s="8">
        <f t="shared" si="29"/>
        <v>0</v>
      </c>
      <c r="Y273" s="8">
        <v>18</v>
      </c>
      <c r="AA273" s="26">
        <v>4</v>
      </c>
    </row>
    <row r="274" spans="1:26" ht="12.75" outlineLevel="1">
      <c r="A274" s="1">
        <v>60</v>
      </c>
      <c r="B274" s="25">
        <v>582</v>
      </c>
      <c r="C274" s="5" t="s">
        <v>341</v>
      </c>
      <c r="D274" s="5" t="s">
        <v>26</v>
      </c>
      <c r="E274" s="9" t="s">
        <v>17</v>
      </c>
      <c r="F274" s="7">
        <v>1</v>
      </c>
      <c r="G274" s="8">
        <f t="shared" si="27"/>
        <v>21</v>
      </c>
      <c r="H274" s="8">
        <f t="shared" si="28"/>
        <v>0</v>
      </c>
      <c r="I274" s="8">
        <f t="shared" si="29"/>
        <v>21</v>
      </c>
      <c r="T274" s="7">
        <v>9</v>
      </c>
      <c r="V274" s="8">
        <v>1</v>
      </c>
      <c r="X274" s="8">
        <v>9</v>
      </c>
      <c r="Z274" s="26">
        <v>2</v>
      </c>
    </row>
    <row r="275" spans="1:32" ht="12.75" outlineLevel="1">
      <c r="A275" s="1">
        <v>61</v>
      </c>
      <c r="B275" s="32">
        <v>585</v>
      </c>
      <c r="C275" s="30" t="s">
        <v>414</v>
      </c>
      <c r="D275" s="30" t="s">
        <v>415</v>
      </c>
      <c r="E275" s="30" t="s">
        <v>51</v>
      </c>
      <c r="F275" s="7">
        <v>2</v>
      </c>
      <c r="G275" s="8">
        <f t="shared" si="27"/>
        <v>21</v>
      </c>
      <c r="H275" s="8">
        <f t="shared" si="28"/>
        <v>0</v>
      </c>
      <c r="I275" s="8">
        <f t="shared" si="29"/>
        <v>21</v>
      </c>
      <c r="Z275" s="26">
        <v>9</v>
      </c>
      <c r="AD275" s="8">
        <v>2</v>
      </c>
      <c r="AF275" s="8">
        <v>10</v>
      </c>
    </row>
    <row r="276" spans="1:18" ht="12.75" outlineLevel="1">
      <c r="A276" s="1">
        <v>62</v>
      </c>
      <c r="B276" s="32">
        <v>571</v>
      </c>
      <c r="C276" s="30" t="s">
        <v>320</v>
      </c>
      <c r="D276" s="30" t="s">
        <v>36</v>
      </c>
      <c r="E276" s="30" t="s">
        <v>64</v>
      </c>
      <c r="F276" s="7">
        <v>2</v>
      </c>
      <c r="G276" s="8">
        <f t="shared" si="27"/>
        <v>18</v>
      </c>
      <c r="H276" s="8">
        <f t="shared" si="28"/>
        <v>0</v>
      </c>
      <c r="I276" s="8">
        <f t="shared" si="29"/>
        <v>18</v>
      </c>
      <c r="R276" s="7">
        <v>18</v>
      </c>
    </row>
    <row r="277" spans="1:22" ht="12.75" outlineLevel="1">
      <c r="A277" s="1">
        <v>63</v>
      </c>
      <c r="B277" s="32">
        <v>579</v>
      </c>
      <c r="C277" s="30" t="s">
        <v>326</v>
      </c>
      <c r="D277" s="30" t="s">
        <v>227</v>
      </c>
      <c r="E277" s="30" t="s">
        <v>76</v>
      </c>
      <c r="F277" s="7">
        <v>2</v>
      </c>
      <c r="G277" s="8">
        <f t="shared" si="27"/>
        <v>18</v>
      </c>
      <c r="H277" s="8">
        <f t="shared" si="28"/>
        <v>0</v>
      </c>
      <c r="I277" s="8">
        <f t="shared" si="29"/>
        <v>18</v>
      </c>
      <c r="R277" s="7">
        <v>3</v>
      </c>
      <c r="V277" s="8">
        <v>15</v>
      </c>
    </row>
    <row r="278" spans="1:16" ht="12.75" outlineLevel="1">
      <c r="A278" s="1">
        <v>64</v>
      </c>
      <c r="B278" s="25">
        <v>566</v>
      </c>
      <c r="C278" s="5" t="s">
        <v>298</v>
      </c>
      <c r="D278" s="5" t="s">
        <v>205</v>
      </c>
      <c r="E278" s="5" t="s">
        <v>238</v>
      </c>
      <c r="F278" s="7">
        <v>2</v>
      </c>
      <c r="G278" s="8">
        <f t="shared" si="27"/>
        <v>18</v>
      </c>
      <c r="H278" s="8">
        <f t="shared" si="28"/>
        <v>0</v>
      </c>
      <c r="I278" s="8">
        <f t="shared" si="29"/>
        <v>18</v>
      </c>
      <c r="P278" s="11">
        <v>18</v>
      </c>
    </row>
    <row r="279" spans="1:23" ht="12.75" outlineLevel="1">
      <c r="A279" s="1">
        <v>65</v>
      </c>
      <c r="B279" s="25">
        <v>608</v>
      </c>
      <c r="C279" s="5" t="s">
        <v>398</v>
      </c>
      <c r="D279" s="5" t="s">
        <v>96</v>
      </c>
      <c r="E279" s="9" t="s">
        <v>18</v>
      </c>
      <c r="F279" s="7">
        <v>1</v>
      </c>
      <c r="G279" s="8">
        <f aca="true" t="shared" si="30" ref="G279:G310">H279+I279</f>
        <v>18</v>
      </c>
      <c r="H279" s="8">
        <f aca="true" t="shared" si="31" ref="H279:H310">K279+M279+O279+Q279+S279+U279+Y279+W279+AA279+AC279+AE279+AG279</f>
        <v>18</v>
      </c>
      <c r="I279" s="8">
        <f aca="true" t="shared" si="32" ref="I279:I310">J279+N279+R279+V279+L279+P279+T279+X279+Z279+AB279+AD279+AF279</f>
        <v>0</v>
      </c>
      <c r="W279" s="8">
        <v>18</v>
      </c>
    </row>
    <row r="280" spans="1:32" ht="12.75" outlineLevel="1">
      <c r="A280" s="1">
        <v>66</v>
      </c>
      <c r="B280" s="1">
        <v>623</v>
      </c>
      <c r="C280" s="33" t="s">
        <v>441</v>
      </c>
      <c r="D280" s="33" t="s">
        <v>89</v>
      </c>
      <c r="E280" s="33" t="s">
        <v>76</v>
      </c>
      <c r="F280" s="7">
        <v>2</v>
      </c>
      <c r="G280" s="8">
        <f t="shared" si="30"/>
        <v>18</v>
      </c>
      <c r="H280" s="8">
        <f t="shared" si="31"/>
        <v>0</v>
      </c>
      <c r="I280" s="8">
        <f t="shared" si="32"/>
        <v>18</v>
      </c>
      <c r="AD280" s="8">
        <v>4</v>
      </c>
      <c r="AF280" s="8">
        <v>14</v>
      </c>
    </row>
    <row r="281" spans="1:21" ht="12.75" outlineLevel="1">
      <c r="A281" s="1">
        <v>67</v>
      </c>
      <c r="B281" s="32">
        <v>572</v>
      </c>
      <c r="C281" s="30" t="s">
        <v>321</v>
      </c>
      <c r="D281" s="30" t="s">
        <v>322</v>
      </c>
      <c r="E281" s="30" t="s">
        <v>64</v>
      </c>
      <c r="F281" s="7">
        <v>2</v>
      </c>
      <c r="G281" s="8">
        <f t="shared" si="30"/>
        <v>17</v>
      </c>
      <c r="H281" s="8">
        <f t="shared" si="31"/>
        <v>2</v>
      </c>
      <c r="I281" s="8">
        <f t="shared" si="32"/>
        <v>15</v>
      </c>
      <c r="R281" s="7">
        <v>15</v>
      </c>
      <c r="U281" s="7">
        <v>2</v>
      </c>
    </row>
    <row r="282" spans="1:16" ht="12.75" outlineLevel="1">
      <c r="A282" s="1">
        <v>68</v>
      </c>
      <c r="B282" s="25">
        <v>553</v>
      </c>
      <c r="C282" s="5" t="s">
        <v>137</v>
      </c>
      <c r="D282" s="5" t="s">
        <v>287</v>
      </c>
      <c r="E282" s="5" t="s">
        <v>259</v>
      </c>
      <c r="F282" s="7">
        <v>2</v>
      </c>
      <c r="G282" s="8">
        <f t="shared" si="30"/>
        <v>16</v>
      </c>
      <c r="H282" s="8">
        <f t="shared" si="31"/>
        <v>0</v>
      </c>
      <c r="I282" s="8">
        <f t="shared" si="32"/>
        <v>16</v>
      </c>
      <c r="N282" s="11">
        <v>1</v>
      </c>
      <c r="P282" s="11">
        <v>15</v>
      </c>
    </row>
    <row r="283" spans="1:14" ht="12.75" outlineLevel="1">
      <c r="A283" s="1">
        <v>69</v>
      </c>
      <c r="B283" s="25">
        <v>550</v>
      </c>
      <c r="C283" s="5" t="s">
        <v>275</v>
      </c>
      <c r="D283" s="5" t="s">
        <v>276</v>
      </c>
      <c r="E283" s="5" t="s">
        <v>238</v>
      </c>
      <c r="F283" s="7">
        <v>2</v>
      </c>
      <c r="G283" s="8">
        <f t="shared" si="30"/>
        <v>15</v>
      </c>
      <c r="H283" s="8">
        <f t="shared" si="31"/>
        <v>0</v>
      </c>
      <c r="I283" s="8">
        <f t="shared" si="32"/>
        <v>15</v>
      </c>
      <c r="N283" s="11">
        <v>15</v>
      </c>
    </row>
    <row r="284" spans="1:19" ht="12.75" outlineLevel="1">
      <c r="A284" s="1">
        <v>70</v>
      </c>
      <c r="B284" s="25">
        <v>20</v>
      </c>
      <c r="C284" s="5" t="s">
        <v>117</v>
      </c>
      <c r="D284" s="5" t="s">
        <v>36</v>
      </c>
      <c r="E284" s="5" t="s">
        <v>17</v>
      </c>
      <c r="F284" s="7">
        <v>1</v>
      </c>
      <c r="G284" s="8">
        <f t="shared" si="30"/>
        <v>15</v>
      </c>
      <c r="H284" s="8">
        <f t="shared" si="31"/>
        <v>15</v>
      </c>
      <c r="I284" s="8">
        <f t="shared" si="32"/>
        <v>0</v>
      </c>
      <c r="S284" s="7">
        <v>15</v>
      </c>
    </row>
    <row r="285" spans="1:11" ht="12.75" outlineLevel="1">
      <c r="A285" s="1">
        <v>71</v>
      </c>
      <c r="B285" s="25">
        <v>313</v>
      </c>
      <c r="C285" s="5" t="s">
        <v>192</v>
      </c>
      <c r="D285" s="5" t="s">
        <v>96</v>
      </c>
      <c r="E285" s="5" t="s">
        <v>51</v>
      </c>
      <c r="F285" s="7">
        <v>2</v>
      </c>
      <c r="G285" s="8">
        <f t="shared" si="30"/>
        <v>15</v>
      </c>
      <c r="H285" s="8">
        <f t="shared" si="31"/>
        <v>15</v>
      </c>
      <c r="I285" s="8">
        <f t="shared" si="32"/>
        <v>0</v>
      </c>
      <c r="K285" s="18">
        <v>15</v>
      </c>
    </row>
    <row r="286" spans="1:23" ht="12.75" outlineLevel="1">
      <c r="A286" s="1">
        <v>72</v>
      </c>
      <c r="B286" s="25">
        <v>555</v>
      </c>
      <c r="C286" s="5" t="s">
        <v>399</v>
      </c>
      <c r="D286" s="5" t="s">
        <v>400</v>
      </c>
      <c r="E286" s="5" t="s">
        <v>86</v>
      </c>
      <c r="F286" s="7">
        <v>2</v>
      </c>
      <c r="G286" s="8">
        <f t="shared" si="30"/>
        <v>15</v>
      </c>
      <c r="H286" s="8">
        <f t="shared" si="31"/>
        <v>15</v>
      </c>
      <c r="I286" s="8">
        <f t="shared" si="32"/>
        <v>0</v>
      </c>
      <c r="W286" s="8">
        <v>15</v>
      </c>
    </row>
    <row r="287" spans="1:24" ht="12.75" outlineLevel="1">
      <c r="A287" s="1">
        <v>73</v>
      </c>
      <c r="B287" s="25">
        <v>606</v>
      </c>
      <c r="C287" s="5" t="s">
        <v>393</v>
      </c>
      <c r="D287" s="5" t="s">
        <v>46</v>
      </c>
      <c r="E287" s="5" t="s">
        <v>18</v>
      </c>
      <c r="F287" s="7">
        <v>1</v>
      </c>
      <c r="G287" s="8">
        <f t="shared" si="30"/>
        <v>15</v>
      </c>
      <c r="H287" s="8">
        <f t="shared" si="31"/>
        <v>0</v>
      </c>
      <c r="I287" s="8">
        <f t="shared" si="32"/>
        <v>15</v>
      </c>
      <c r="X287" s="8">
        <v>15</v>
      </c>
    </row>
    <row r="288" spans="1:28" ht="12.75" outlineLevel="1">
      <c r="A288" s="1">
        <v>74</v>
      </c>
      <c r="B288" s="25">
        <v>599</v>
      </c>
      <c r="C288" s="5" t="s">
        <v>301</v>
      </c>
      <c r="D288" s="5" t="s">
        <v>56</v>
      </c>
      <c r="E288" s="5" t="s">
        <v>17</v>
      </c>
      <c r="F288" s="7">
        <v>1</v>
      </c>
      <c r="G288" s="8">
        <f t="shared" si="30"/>
        <v>14</v>
      </c>
      <c r="H288" s="8">
        <f t="shared" si="31"/>
        <v>0</v>
      </c>
      <c r="I288" s="8">
        <f t="shared" si="32"/>
        <v>14</v>
      </c>
      <c r="X288" s="8">
        <v>7</v>
      </c>
      <c r="Z288" s="26">
        <v>3</v>
      </c>
      <c r="AB288" s="26">
        <v>4</v>
      </c>
    </row>
    <row r="289" spans="1:28" ht="12.75" outlineLevel="1">
      <c r="A289" s="1">
        <v>75</v>
      </c>
      <c r="B289" s="25">
        <v>506</v>
      </c>
      <c r="C289" s="5" t="s">
        <v>83</v>
      </c>
      <c r="D289" s="5" t="s">
        <v>100</v>
      </c>
      <c r="E289" s="5" t="s">
        <v>18</v>
      </c>
      <c r="F289" s="7">
        <v>1</v>
      </c>
      <c r="G289" s="8">
        <f t="shared" si="30"/>
        <v>12</v>
      </c>
      <c r="H289" s="8">
        <f t="shared" si="31"/>
        <v>0</v>
      </c>
      <c r="I289" s="8">
        <f t="shared" si="32"/>
        <v>12</v>
      </c>
      <c r="L289" s="7">
        <v>2</v>
      </c>
      <c r="T289" s="7">
        <v>2</v>
      </c>
      <c r="V289" s="8">
        <v>2</v>
      </c>
      <c r="X289" s="8">
        <v>3</v>
      </c>
      <c r="AB289" s="26">
        <v>3</v>
      </c>
    </row>
    <row r="290" spans="1:29" ht="12.75" outlineLevel="1">
      <c r="A290" s="1">
        <v>76</v>
      </c>
      <c r="B290" s="25">
        <v>594</v>
      </c>
      <c r="C290" s="5" t="s">
        <v>401</v>
      </c>
      <c r="D290" s="5" t="s">
        <v>243</v>
      </c>
      <c r="E290" s="5" t="s">
        <v>405</v>
      </c>
      <c r="F290" s="7">
        <v>2</v>
      </c>
      <c r="G290" s="8">
        <f t="shared" si="30"/>
        <v>12</v>
      </c>
      <c r="H290" s="8">
        <f t="shared" si="31"/>
        <v>12</v>
      </c>
      <c r="I290" s="8">
        <f t="shared" si="32"/>
        <v>0</v>
      </c>
      <c r="W290" s="8">
        <v>5</v>
      </c>
      <c r="AC290" s="26">
        <v>7</v>
      </c>
    </row>
    <row r="291" spans="1:16" ht="12.75" outlineLevel="1">
      <c r="A291" s="1">
        <v>77</v>
      </c>
      <c r="B291" s="25">
        <v>519</v>
      </c>
      <c r="C291" s="5" t="s">
        <v>281</v>
      </c>
      <c r="D291" s="5" t="s">
        <v>282</v>
      </c>
      <c r="E291" s="5" t="s">
        <v>51</v>
      </c>
      <c r="F291" s="7">
        <v>2</v>
      </c>
      <c r="G291" s="8">
        <f t="shared" si="30"/>
        <v>12</v>
      </c>
      <c r="H291" s="8">
        <f t="shared" si="31"/>
        <v>0</v>
      </c>
      <c r="I291" s="8">
        <f t="shared" si="32"/>
        <v>12</v>
      </c>
      <c r="N291" s="11">
        <v>5</v>
      </c>
      <c r="P291" s="11">
        <v>7</v>
      </c>
    </row>
    <row r="292" spans="1:13" ht="12.75" outlineLevel="1">
      <c r="A292" s="1">
        <v>78</v>
      </c>
      <c r="B292" s="25">
        <v>516</v>
      </c>
      <c r="C292" s="10" t="s">
        <v>206</v>
      </c>
      <c r="D292" s="5" t="s">
        <v>88</v>
      </c>
      <c r="E292" s="5" t="s">
        <v>14</v>
      </c>
      <c r="F292" s="7">
        <v>1</v>
      </c>
      <c r="G292" s="8">
        <f t="shared" si="30"/>
        <v>11</v>
      </c>
      <c r="H292" s="8">
        <f t="shared" si="31"/>
        <v>11</v>
      </c>
      <c r="I292" s="8">
        <f t="shared" si="32"/>
        <v>0</v>
      </c>
      <c r="K292" s="7">
        <v>7</v>
      </c>
      <c r="M292" s="18">
        <v>4</v>
      </c>
    </row>
    <row r="293" spans="1:31" ht="12.75" outlineLevel="1">
      <c r="A293" s="1">
        <v>79</v>
      </c>
      <c r="B293" s="1">
        <v>634</v>
      </c>
      <c r="C293" s="33" t="s">
        <v>452</v>
      </c>
      <c r="D293" s="33" t="s">
        <v>453</v>
      </c>
      <c r="E293" s="33" t="s">
        <v>14</v>
      </c>
      <c r="F293" s="7">
        <v>1</v>
      </c>
      <c r="G293" s="8">
        <f t="shared" si="30"/>
        <v>10</v>
      </c>
      <c r="H293" s="8">
        <f t="shared" si="31"/>
        <v>10</v>
      </c>
      <c r="I293" s="8">
        <f t="shared" si="32"/>
        <v>0</v>
      </c>
      <c r="AE293" s="8">
        <v>10</v>
      </c>
    </row>
    <row r="294" spans="1:17" ht="12.75" outlineLevel="1">
      <c r="A294" s="1">
        <v>80</v>
      </c>
      <c r="B294" s="25">
        <v>530</v>
      </c>
      <c r="C294" s="5" t="s">
        <v>294</v>
      </c>
      <c r="D294" s="5" t="s">
        <v>295</v>
      </c>
      <c r="E294" s="5" t="s">
        <v>16</v>
      </c>
      <c r="F294" s="7">
        <v>2</v>
      </c>
      <c r="G294" s="8">
        <f t="shared" si="30"/>
        <v>9</v>
      </c>
      <c r="H294" s="8">
        <f t="shared" si="31"/>
        <v>9</v>
      </c>
      <c r="I294" s="8">
        <f t="shared" si="32"/>
        <v>0</v>
      </c>
      <c r="O294" s="11">
        <v>4</v>
      </c>
      <c r="Q294" s="11">
        <v>5</v>
      </c>
    </row>
    <row r="295" spans="1:19" ht="12.75" outlineLevel="1">
      <c r="A295" s="1">
        <v>81</v>
      </c>
      <c r="B295" s="25">
        <v>590</v>
      </c>
      <c r="C295" s="5" t="s">
        <v>355</v>
      </c>
      <c r="D295" s="5" t="s">
        <v>356</v>
      </c>
      <c r="E295" s="9" t="s">
        <v>64</v>
      </c>
      <c r="F295" s="7">
        <v>2</v>
      </c>
      <c r="G295" s="8">
        <f t="shared" si="30"/>
        <v>9</v>
      </c>
      <c r="H295" s="8">
        <f t="shared" si="31"/>
        <v>9</v>
      </c>
      <c r="I295" s="8">
        <f t="shared" si="32"/>
        <v>0</v>
      </c>
      <c r="S295" s="7">
        <v>9</v>
      </c>
    </row>
    <row r="296" spans="1:14" ht="12.75" outlineLevel="1">
      <c r="A296" s="1">
        <v>82</v>
      </c>
      <c r="B296" s="25">
        <v>549</v>
      </c>
      <c r="C296" s="5" t="s">
        <v>278</v>
      </c>
      <c r="D296" s="5" t="s">
        <v>68</v>
      </c>
      <c r="E296" s="5" t="s">
        <v>271</v>
      </c>
      <c r="F296" s="7">
        <v>2</v>
      </c>
      <c r="G296" s="8">
        <f t="shared" si="30"/>
        <v>9</v>
      </c>
      <c r="H296" s="8">
        <f t="shared" si="31"/>
        <v>0</v>
      </c>
      <c r="I296" s="8">
        <f t="shared" si="32"/>
        <v>9</v>
      </c>
      <c r="N296" s="11">
        <v>9</v>
      </c>
    </row>
    <row r="297" spans="1:28" ht="12.75" outlineLevel="1">
      <c r="A297" s="1">
        <v>83</v>
      </c>
      <c r="B297" s="25">
        <v>537</v>
      </c>
      <c r="C297" s="5" t="s">
        <v>211</v>
      </c>
      <c r="D297" s="5" t="s">
        <v>91</v>
      </c>
      <c r="E297" s="5" t="s">
        <v>27</v>
      </c>
      <c r="F297" s="7">
        <v>1</v>
      </c>
      <c r="G297" s="8">
        <f t="shared" si="30"/>
        <v>9</v>
      </c>
      <c r="H297" s="8">
        <f t="shared" si="31"/>
        <v>0</v>
      </c>
      <c r="I297" s="8">
        <f t="shared" si="32"/>
        <v>9</v>
      </c>
      <c r="L297" s="7">
        <v>3</v>
      </c>
      <c r="V297" s="8">
        <v>4</v>
      </c>
      <c r="AB297" s="26">
        <v>2</v>
      </c>
    </row>
    <row r="298" spans="1:20" ht="12.75" outlineLevel="1">
      <c r="A298" s="1">
        <v>84</v>
      </c>
      <c r="B298" s="25">
        <v>562</v>
      </c>
      <c r="C298" s="5" t="s">
        <v>301</v>
      </c>
      <c r="D298" s="5" t="s">
        <v>302</v>
      </c>
      <c r="E298" s="5" t="s">
        <v>18</v>
      </c>
      <c r="F298" s="7">
        <v>1</v>
      </c>
      <c r="G298" s="8">
        <f t="shared" si="30"/>
        <v>8</v>
      </c>
      <c r="H298" s="8">
        <f t="shared" si="31"/>
        <v>0</v>
      </c>
      <c r="I298" s="8">
        <f t="shared" si="32"/>
        <v>8</v>
      </c>
      <c r="P298" s="11">
        <v>4</v>
      </c>
      <c r="T298" s="7">
        <v>4</v>
      </c>
    </row>
    <row r="299" spans="1:24" ht="12.75" outlineLevel="1">
      <c r="A299" s="1">
        <v>85</v>
      </c>
      <c r="B299" s="32">
        <v>602</v>
      </c>
      <c r="C299" s="30" t="s">
        <v>382</v>
      </c>
      <c r="D299" s="30" t="s">
        <v>36</v>
      </c>
      <c r="E299" s="30" t="s">
        <v>17</v>
      </c>
      <c r="F299" s="7">
        <v>1</v>
      </c>
      <c r="G299" s="8">
        <f t="shared" si="30"/>
        <v>8</v>
      </c>
      <c r="H299" s="8">
        <f t="shared" si="31"/>
        <v>0</v>
      </c>
      <c r="I299" s="8">
        <f t="shared" si="32"/>
        <v>8</v>
      </c>
      <c r="V299" s="8">
        <v>3</v>
      </c>
      <c r="X299" s="8">
        <v>5</v>
      </c>
    </row>
    <row r="300" spans="1:13" ht="12.75" outlineLevel="1">
      <c r="A300" s="1">
        <v>86</v>
      </c>
      <c r="B300" s="25">
        <v>517</v>
      </c>
      <c r="C300" s="10" t="s">
        <v>207</v>
      </c>
      <c r="D300" s="5" t="s">
        <v>31</v>
      </c>
      <c r="E300" s="5" t="s">
        <v>14</v>
      </c>
      <c r="F300" s="7">
        <v>1</v>
      </c>
      <c r="G300" s="8">
        <f t="shared" si="30"/>
        <v>7</v>
      </c>
      <c r="H300" s="8">
        <f t="shared" si="31"/>
        <v>3</v>
      </c>
      <c r="I300" s="8">
        <f t="shared" si="32"/>
        <v>4</v>
      </c>
      <c r="L300" s="7">
        <v>4</v>
      </c>
      <c r="M300" s="18">
        <v>3</v>
      </c>
    </row>
    <row r="301" spans="1:14" ht="12.75" outlineLevel="1">
      <c r="A301" s="1">
        <v>87</v>
      </c>
      <c r="B301" s="25">
        <v>559</v>
      </c>
      <c r="C301" s="5" t="s">
        <v>279</v>
      </c>
      <c r="D301" s="5" t="s">
        <v>280</v>
      </c>
      <c r="E301" s="5" t="s">
        <v>238</v>
      </c>
      <c r="F301" s="7">
        <v>2</v>
      </c>
      <c r="G301" s="8">
        <f t="shared" si="30"/>
        <v>7</v>
      </c>
      <c r="H301" s="8">
        <f t="shared" si="31"/>
        <v>0</v>
      </c>
      <c r="I301" s="8">
        <f t="shared" si="32"/>
        <v>7</v>
      </c>
      <c r="N301" s="11">
        <v>7</v>
      </c>
    </row>
    <row r="302" spans="1:21" ht="12.75" outlineLevel="1">
      <c r="A302" s="1">
        <v>88</v>
      </c>
      <c r="B302" s="25">
        <v>584</v>
      </c>
      <c r="C302" s="10" t="s">
        <v>336</v>
      </c>
      <c r="D302" s="5" t="s">
        <v>337</v>
      </c>
      <c r="E302" s="9" t="s">
        <v>14</v>
      </c>
      <c r="F302" s="7">
        <v>1</v>
      </c>
      <c r="G302" s="8">
        <f t="shared" si="30"/>
        <v>7</v>
      </c>
      <c r="H302" s="8">
        <f t="shared" si="31"/>
        <v>7</v>
      </c>
      <c r="I302" s="8">
        <f t="shared" si="32"/>
        <v>0</v>
      </c>
      <c r="S302" s="7">
        <v>4</v>
      </c>
      <c r="U302" s="7">
        <v>3</v>
      </c>
    </row>
    <row r="303" spans="1:23" ht="12.75" outlineLevel="1">
      <c r="A303" s="1">
        <v>89</v>
      </c>
      <c r="B303" s="25">
        <v>346</v>
      </c>
      <c r="C303" s="5" t="s">
        <v>251</v>
      </c>
      <c r="D303" s="5" t="s">
        <v>252</v>
      </c>
      <c r="E303" s="5" t="s">
        <v>238</v>
      </c>
      <c r="F303" s="7">
        <v>2</v>
      </c>
      <c r="G303" s="8">
        <f t="shared" si="30"/>
        <v>7</v>
      </c>
      <c r="H303" s="8">
        <f t="shared" si="31"/>
        <v>7</v>
      </c>
      <c r="I303" s="8">
        <f t="shared" si="32"/>
        <v>0</v>
      </c>
      <c r="W303" s="8">
        <v>7</v>
      </c>
    </row>
    <row r="304" spans="1:32" ht="12.75" outlineLevel="1">
      <c r="A304" s="1">
        <v>90</v>
      </c>
      <c r="B304" s="1">
        <v>619</v>
      </c>
      <c r="C304" s="24" t="s">
        <v>455</v>
      </c>
      <c r="D304" s="24" t="s">
        <v>456</v>
      </c>
      <c r="E304" s="24" t="s">
        <v>402</v>
      </c>
      <c r="F304" s="7">
        <v>2</v>
      </c>
      <c r="G304" s="8">
        <f t="shared" si="30"/>
        <v>6</v>
      </c>
      <c r="H304" s="8">
        <f t="shared" si="31"/>
        <v>0</v>
      </c>
      <c r="I304" s="8">
        <f t="shared" si="32"/>
        <v>6</v>
      </c>
      <c r="AF304" s="8">
        <v>6</v>
      </c>
    </row>
    <row r="305" spans="1:33" ht="12.75" outlineLevel="1">
      <c r="A305" s="1">
        <v>91</v>
      </c>
      <c r="B305" s="1">
        <v>632</v>
      </c>
      <c r="C305" s="23" t="s">
        <v>462</v>
      </c>
      <c r="D305" s="24" t="s">
        <v>287</v>
      </c>
      <c r="E305" s="24" t="s">
        <v>16</v>
      </c>
      <c r="F305" s="7">
        <v>2</v>
      </c>
      <c r="G305" s="8">
        <f t="shared" si="30"/>
        <v>6</v>
      </c>
      <c r="H305" s="8">
        <f t="shared" si="31"/>
        <v>6</v>
      </c>
      <c r="I305" s="8">
        <f t="shared" si="32"/>
        <v>0</v>
      </c>
      <c r="AG305" s="8">
        <v>6</v>
      </c>
    </row>
    <row r="306" spans="1:20" ht="12.75" outlineLevel="1">
      <c r="A306" s="1">
        <v>92</v>
      </c>
      <c r="B306" s="25">
        <v>17</v>
      </c>
      <c r="C306" s="5" t="s">
        <v>330</v>
      </c>
      <c r="D306" s="5" t="s">
        <v>256</v>
      </c>
      <c r="E306" s="5" t="s">
        <v>55</v>
      </c>
      <c r="F306" s="7">
        <v>2</v>
      </c>
      <c r="G306" s="8">
        <f t="shared" si="30"/>
        <v>5</v>
      </c>
      <c r="H306" s="8">
        <f t="shared" si="31"/>
        <v>0</v>
      </c>
      <c r="I306" s="8">
        <f t="shared" si="32"/>
        <v>5</v>
      </c>
      <c r="T306" s="7">
        <v>5</v>
      </c>
    </row>
    <row r="307" spans="1:15" ht="12.75" outlineLevel="1">
      <c r="A307" s="1">
        <v>93</v>
      </c>
      <c r="B307" s="25">
        <v>565</v>
      </c>
      <c r="C307" s="5" t="s">
        <v>293</v>
      </c>
      <c r="D307" s="5" t="s">
        <v>96</v>
      </c>
      <c r="E307" s="5" t="s">
        <v>238</v>
      </c>
      <c r="F307" s="7">
        <v>2</v>
      </c>
      <c r="G307" s="8">
        <f t="shared" si="30"/>
        <v>5</v>
      </c>
      <c r="H307" s="8">
        <f t="shared" si="31"/>
        <v>5</v>
      </c>
      <c r="I307" s="8">
        <f t="shared" si="32"/>
        <v>0</v>
      </c>
      <c r="O307" s="11">
        <v>5</v>
      </c>
    </row>
    <row r="308" spans="1:10" ht="12.75" outlineLevel="1">
      <c r="A308" s="1">
        <v>94</v>
      </c>
      <c r="B308" s="32">
        <v>509</v>
      </c>
      <c r="C308" s="30" t="s">
        <v>159</v>
      </c>
      <c r="D308" s="30" t="s">
        <v>160</v>
      </c>
      <c r="E308" s="30" t="s">
        <v>18</v>
      </c>
      <c r="F308" s="7">
        <v>1</v>
      </c>
      <c r="G308" s="8">
        <f t="shared" si="30"/>
        <v>5</v>
      </c>
      <c r="H308" s="8">
        <f t="shared" si="31"/>
        <v>0</v>
      </c>
      <c r="I308" s="8">
        <f t="shared" si="32"/>
        <v>5</v>
      </c>
      <c r="J308" s="19">
        <v>5</v>
      </c>
    </row>
    <row r="309" spans="1:26" ht="12.75" outlineLevel="1">
      <c r="A309" s="1">
        <v>95</v>
      </c>
      <c r="B309" s="32">
        <v>613</v>
      </c>
      <c r="C309" s="30" t="s">
        <v>418</v>
      </c>
      <c r="D309" s="30" t="s">
        <v>50</v>
      </c>
      <c r="E309" s="30" t="s">
        <v>55</v>
      </c>
      <c r="F309" s="7">
        <v>2</v>
      </c>
      <c r="G309" s="8">
        <f t="shared" si="30"/>
        <v>5</v>
      </c>
      <c r="H309" s="8">
        <f t="shared" si="31"/>
        <v>0</v>
      </c>
      <c r="I309" s="8">
        <f t="shared" si="32"/>
        <v>5</v>
      </c>
      <c r="Z309" s="26">
        <v>5</v>
      </c>
    </row>
    <row r="310" spans="1:16" ht="12.75" outlineLevel="1">
      <c r="A310" s="1">
        <v>96</v>
      </c>
      <c r="B310" s="25">
        <v>541</v>
      </c>
      <c r="C310" s="5" t="s">
        <v>299</v>
      </c>
      <c r="D310" s="5" t="s">
        <v>300</v>
      </c>
      <c r="E310" s="5" t="s">
        <v>55</v>
      </c>
      <c r="F310" s="7">
        <v>2</v>
      </c>
      <c r="G310" s="8">
        <f t="shared" si="30"/>
        <v>5</v>
      </c>
      <c r="H310" s="8">
        <f t="shared" si="31"/>
        <v>0</v>
      </c>
      <c r="I310" s="8">
        <f t="shared" si="32"/>
        <v>5</v>
      </c>
      <c r="P310" s="11">
        <v>5</v>
      </c>
    </row>
    <row r="311" spans="1:10" ht="12.75" outlineLevel="1">
      <c r="A311" s="1">
        <v>97</v>
      </c>
      <c r="B311" s="32">
        <v>525</v>
      </c>
      <c r="C311" s="30" t="s">
        <v>161</v>
      </c>
      <c r="D311" s="30" t="s">
        <v>73</v>
      </c>
      <c r="E311" s="30" t="s">
        <v>17</v>
      </c>
      <c r="F311" s="7">
        <v>1</v>
      </c>
      <c r="G311" s="8">
        <f aca="true" t="shared" si="33" ref="G311:G342">H311+I311</f>
        <v>4</v>
      </c>
      <c r="H311" s="8">
        <f aca="true" t="shared" si="34" ref="H311:H333">K311+M311+O311+Q311+S311+U311+Y311+W311+AA311+AC311+AE311+AG311</f>
        <v>0</v>
      </c>
      <c r="I311" s="8">
        <f aca="true" t="shared" si="35" ref="I311:I342">J311+N311+R311+V311+L311+P311+T311+X311+Z311+AB311+AD311+AF311</f>
        <v>4</v>
      </c>
      <c r="J311" s="19">
        <v>4</v>
      </c>
    </row>
    <row r="312" spans="1:26" ht="12.75" outlineLevel="1">
      <c r="A312" s="1">
        <v>98</v>
      </c>
      <c r="B312" s="32">
        <v>321</v>
      </c>
      <c r="C312" s="30" t="s">
        <v>195</v>
      </c>
      <c r="D312" s="30" t="s">
        <v>77</v>
      </c>
      <c r="E312" s="30" t="s">
        <v>27</v>
      </c>
      <c r="F312" s="7">
        <v>1</v>
      </c>
      <c r="G312" s="8">
        <f t="shared" si="33"/>
        <v>4</v>
      </c>
      <c r="H312" s="8">
        <f t="shared" si="34"/>
        <v>0</v>
      </c>
      <c r="I312" s="8">
        <f t="shared" si="35"/>
        <v>4</v>
      </c>
      <c r="Z312" s="26">
        <v>4</v>
      </c>
    </row>
    <row r="313" spans="1:24" ht="12.75" outlineLevel="1">
      <c r="A313" s="1">
        <v>99</v>
      </c>
      <c r="B313" s="25">
        <v>605</v>
      </c>
      <c r="C313" s="5" t="s">
        <v>394</v>
      </c>
      <c r="D313" s="5" t="s">
        <v>91</v>
      </c>
      <c r="E313" s="9" t="s">
        <v>18</v>
      </c>
      <c r="F313" s="7">
        <v>1</v>
      </c>
      <c r="G313" s="8">
        <f t="shared" si="33"/>
        <v>4</v>
      </c>
      <c r="H313" s="8">
        <f t="shared" si="34"/>
        <v>0</v>
      </c>
      <c r="I313" s="8">
        <f t="shared" si="35"/>
        <v>4</v>
      </c>
      <c r="X313" s="8">
        <v>4</v>
      </c>
    </row>
    <row r="314" spans="1:14" ht="12.75" outlineLevel="1">
      <c r="A314" s="1">
        <v>100</v>
      </c>
      <c r="B314" s="25">
        <v>545</v>
      </c>
      <c r="C314" s="5" t="s">
        <v>283</v>
      </c>
      <c r="D314" s="5" t="s">
        <v>284</v>
      </c>
      <c r="E314" s="5" t="s">
        <v>20</v>
      </c>
      <c r="F314" s="7">
        <v>1</v>
      </c>
      <c r="G314" s="8">
        <f t="shared" si="33"/>
        <v>4</v>
      </c>
      <c r="H314" s="8">
        <f t="shared" si="34"/>
        <v>0</v>
      </c>
      <c r="I314" s="8">
        <f t="shared" si="35"/>
        <v>4</v>
      </c>
      <c r="N314" s="11">
        <v>4</v>
      </c>
    </row>
    <row r="315" spans="1:21" ht="12.75" outlineLevel="1">
      <c r="A315" s="1">
        <v>101</v>
      </c>
      <c r="B315" s="25">
        <v>588</v>
      </c>
      <c r="C315" s="10" t="s">
        <v>335</v>
      </c>
      <c r="D315" s="5" t="s">
        <v>82</v>
      </c>
      <c r="E315" s="9" t="s">
        <v>64</v>
      </c>
      <c r="F315" s="7">
        <v>2</v>
      </c>
      <c r="G315" s="8">
        <f t="shared" si="33"/>
        <v>4</v>
      </c>
      <c r="H315" s="8">
        <f t="shared" si="34"/>
        <v>4</v>
      </c>
      <c r="I315" s="8">
        <f t="shared" si="35"/>
        <v>0</v>
      </c>
      <c r="U315" s="7">
        <v>4</v>
      </c>
    </row>
    <row r="316" spans="1:32" ht="12.75" outlineLevel="1">
      <c r="A316" s="1">
        <v>102</v>
      </c>
      <c r="B316" s="1">
        <v>631</v>
      </c>
      <c r="C316" s="24" t="s">
        <v>457</v>
      </c>
      <c r="D316" s="24" t="s">
        <v>280</v>
      </c>
      <c r="E316" s="24" t="s">
        <v>51</v>
      </c>
      <c r="F316" s="7">
        <v>2</v>
      </c>
      <c r="G316" s="8">
        <f t="shared" si="33"/>
        <v>4</v>
      </c>
      <c r="H316" s="8">
        <f t="shared" si="34"/>
        <v>0</v>
      </c>
      <c r="I316" s="8">
        <f t="shared" si="35"/>
        <v>4</v>
      </c>
      <c r="AF316" s="8">
        <v>4</v>
      </c>
    </row>
    <row r="317" spans="1:20" ht="12.75" outlineLevel="1">
      <c r="A317" s="1">
        <v>103</v>
      </c>
      <c r="B317" s="25">
        <v>589</v>
      </c>
      <c r="C317" s="5" t="s">
        <v>343</v>
      </c>
      <c r="D317" s="5" t="s">
        <v>344</v>
      </c>
      <c r="E317" s="5" t="s">
        <v>64</v>
      </c>
      <c r="F317" s="7">
        <v>2</v>
      </c>
      <c r="G317" s="8">
        <f t="shared" si="33"/>
        <v>3</v>
      </c>
      <c r="H317" s="8">
        <f t="shared" si="34"/>
        <v>0</v>
      </c>
      <c r="I317" s="8">
        <f t="shared" si="35"/>
        <v>3</v>
      </c>
      <c r="T317" s="7">
        <v>3</v>
      </c>
    </row>
    <row r="318" spans="1:21" ht="12.75" outlineLevel="1">
      <c r="A318" s="1">
        <v>104</v>
      </c>
      <c r="B318" s="25">
        <v>557</v>
      </c>
      <c r="C318" s="5" t="s">
        <v>286</v>
      </c>
      <c r="D318" s="5" t="s">
        <v>25</v>
      </c>
      <c r="E318" s="5" t="s">
        <v>238</v>
      </c>
      <c r="F318" s="7">
        <v>2</v>
      </c>
      <c r="G318" s="8">
        <f t="shared" si="33"/>
        <v>3</v>
      </c>
      <c r="H318" s="8">
        <f t="shared" si="34"/>
        <v>1</v>
      </c>
      <c r="I318" s="8">
        <f t="shared" si="35"/>
        <v>2</v>
      </c>
      <c r="N318" s="11">
        <v>2</v>
      </c>
      <c r="U318" s="7">
        <v>1</v>
      </c>
    </row>
    <row r="319" spans="1:10" ht="12.75" outlineLevel="1">
      <c r="A319" s="1">
        <v>105</v>
      </c>
      <c r="B319" s="32">
        <v>510</v>
      </c>
      <c r="C319" s="30" t="s">
        <v>162</v>
      </c>
      <c r="D319" s="30" t="s">
        <v>32</v>
      </c>
      <c r="E319" s="30" t="s">
        <v>16</v>
      </c>
      <c r="F319" s="7">
        <v>2</v>
      </c>
      <c r="G319" s="8">
        <f t="shared" si="33"/>
        <v>3</v>
      </c>
      <c r="H319" s="8">
        <f t="shared" si="34"/>
        <v>0</v>
      </c>
      <c r="I319" s="8">
        <f t="shared" si="35"/>
        <v>3</v>
      </c>
      <c r="J319" s="19">
        <v>3</v>
      </c>
    </row>
    <row r="320" spans="1:14" ht="12.75" outlineLevel="1">
      <c r="A320" s="1">
        <v>106</v>
      </c>
      <c r="B320" s="25">
        <v>551</v>
      </c>
      <c r="C320" s="5" t="s">
        <v>285</v>
      </c>
      <c r="D320" s="5" t="s">
        <v>31</v>
      </c>
      <c r="E320" s="5" t="s">
        <v>259</v>
      </c>
      <c r="F320" s="7">
        <v>2</v>
      </c>
      <c r="G320" s="8">
        <f t="shared" si="33"/>
        <v>3</v>
      </c>
      <c r="H320" s="8">
        <f t="shared" si="34"/>
        <v>0</v>
      </c>
      <c r="I320" s="8">
        <f t="shared" si="35"/>
        <v>3</v>
      </c>
      <c r="N320" s="11">
        <v>3</v>
      </c>
    </row>
    <row r="321" spans="1:24" ht="12.75" outlineLevel="1">
      <c r="A321" s="1">
        <v>107</v>
      </c>
      <c r="B321" s="25">
        <v>576</v>
      </c>
      <c r="C321" s="5" t="s">
        <v>345</v>
      </c>
      <c r="D321" s="5" t="s">
        <v>346</v>
      </c>
      <c r="E321" s="9" t="s">
        <v>18</v>
      </c>
      <c r="F321" s="7">
        <v>1</v>
      </c>
      <c r="G321" s="8">
        <f t="shared" si="33"/>
        <v>3</v>
      </c>
      <c r="H321" s="8">
        <f t="shared" si="34"/>
        <v>0</v>
      </c>
      <c r="I321" s="8">
        <f t="shared" si="35"/>
        <v>3</v>
      </c>
      <c r="T321" s="7">
        <v>1</v>
      </c>
      <c r="X321" s="8">
        <v>2</v>
      </c>
    </row>
    <row r="322" spans="1:29" ht="12.75" outlineLevel="1">
      <c r="A322" s="1">
        <v>108</v>
      </c>
      <c r="B322" s="25">
        <v>616</v>
      </c>
      <c r="C322" s="10" t="s">
        <v>422</v>
      </c>
      <c r="D322" s="5" t="s">
        <v>423</v>
      </c>
      <c r="E322" s="5" t="s">
        <v>14</v>
      </c>
      <c r="F322" s="7">
        <v>1</v>
      </c>
      <c r="G322" s="8">
        <f t="shared" si="33"/>
        <v>3</v>
      </c>
      <c r="H322" s="8">
        <f t="shared" si="34"/>
        <v>3</v>
      </c>
      <c r="I322" s="8">
        <f t="shared" si="35"/>
        <v>0</v>
      </c>
      <c r="AC322" s="26">
        <v>3</v>
      </c>
    </row>
    <row r="323" spans="1:13" ht="12.75" outlineLevel="1">
      <c r="A323" s="1">
        <v>109</v>
      </c>
      <c r="B323" s="25">
        <v>22</v>
      </c>
      <c r="C323" s="10" t="s">
        <v>113</v>
      </c>
      <c r="D323" s="5" t="s">
        <v>36</v>
      </c>
      <c r="E323" s="5" t="s">
        <v>17</v>
      </c>
      <c r="F323" s="7">
        <v>1</v>
      </c>
      <c r="G323" s="8">
        <f t="shared" si="33"/>
        <v>2</v>
      </c>
      <c r="H323" s="8">
        <f t="shared" si="34"/>
        <v>2</v>
      </c>
      <c r="I323" s="8">
        <f t="shared" si="35"/>
        <v>0</v>
      </c>
      <c r="M323" s="18">
        <v>2</v>
      </c>
    </row>
    <row r="324" spans="1:11" ht="12.75" outlineLevel="1">
      <c r="A324" s="1">
        <v>110</v>
      </c>
      <c r="B324" s="25">
        <v>529</v>
      </c>
      <c r="C324" s="5" t="s">
        <v>229</v>
      </c>
      <c r="D324" s="5" t="s">
        <v>56</v>
      </c>
      <c r="E324" s="5" t="s">
        <v>16</v>
      </c>
      <c r="F324" s="7">
        <v>2</v>
      </c>
      <c r="G324" s="8">
        <f t="shared" si="33"/>
        <v>2</v>
      </c>
      <c r="H324" s="8">
        <f t="shared" si="34"/>
        <v>2</v>
      </c>
      <c r="I324" s="8">
        <f t="shared" si="35"/>
        <v>0</v>
      </c>
      <c r="K324" s="7">
        <v>2</v>
      </c>
    </row>
    <row r="325" spans="1:29" ht="12.75" outlineLevel="1">
      <c r="A325" s="1">
        <v>111</v>
      </c>
      <c r="B325" s="25">
        <v>324</v>
      </c>
      <c r="C325" s="10" t="s">
        <v>149</v>
      </c>
      <c r="D325" s="5" t="s">
        <v>94</v>
      </c>
      <c r="E325" s="5" t="s">
        <v>76</v>
      </c>
      <c r="F325" s="7">
        <v>2</v>
      </c>
      <c r="G325" s="8">
        <f t="shared" si="33"/>
        <v>2</v>
      </c>
      <c r="H325" s="8">
        <f t="shared" si="34"/>
        <v>2</v>
      </c>
      <c r="I325" s="8">
        <f t="shared" si="35"/>
        <v>0</v>
      </c>
      <c r="AC325" s="26">
        <v>2</v>
      </c>
    </row>
    <row r="326" spans="1:25" ht="12.75" outlineLevel="1">
      <c r="A326" s="1">
        <v>112</v>
      </c>
      <c r="B326" s="25">
        <v>347</v>
      </c>
      <c r="C326" s="10" t="s">
        <v>389</v>
      </c>
      <c r="D326" s="5" t="s">
        <v>390</v>
      </c>
      <c r="E326" s="5" t="s">
        <v>238</v>
      </c>
      <c r="F326" s="7">
        <v>2</v>
      </c>
      <c r="G326" s="8">
        <f t="shared" si="33"/>
        <v>2</v>
      </c>
      <c r="H326" s="8">
        <f t="shared" si="34"/>
        <v>2</v>
      </c>
      <c r="I326" s="8">
        <f t="shared" si="35"/>
        <v>0</v>
      </c>
      <c r="Y326" s="8">
        <v>2</v>
      </c>
    </row>
    <row r="327" spans="1:32" ht="12.75" outlineLevel="1">
      <c r="A327" s="1">
        <v>113</v>
      </c>
      <c r="B327" s="1">
        <v>620</v>
      </c>
      <c r="C327" s="24" t="s">
        <v>458</v>
      </c>
      <c r="D327" s="24" t="s">
        <v>264</v>
      </c>
      <c r="E327" s="24" t="s">
        <v>16</v>
      </c>
      <c r="F327" s="7">
        <v>2</v>
      </c>
      <c r="G327" s="8">
        <f t="shared" si="33"/>
        <v>2</v>
      </c>
      <c r="H327" s="8">
        <f t="shared" si="34"/>
        <v>0</v>
      </c>
      <c r="I327" s="8">
        <f t="shared" si="35"/>
        <v>2</v>
      </c>
      <c r="AF327" s="8">
        <v>2</v>
      </c>
    </row>
    <row r="328" spans="1:12" ht="12.75" outlineLevel="1">
      <c r="A328" s="1">
        <v>114</v>
      </c>
      <c r="B328" s="25">
        <v>535</v>
      </c>
      <c r="C328" s="5" t="s">
        <v>212</v>
      </c>
      <c r="D328" s="5" t="s">
        <v>30</v>
      </c>
      <c r="E328" s="5" t="s">
        <v>27</v>
      </c>
      <c r="F328" s="7">
        <v>1</v>
      </c>
      <c r="G328" s="8">
        <f t="shared" si="33"/>
        <v>1</v>
      </c>
      <c r="H328" s="8">
        <f t="shared" si="34"/>
        <v>0</v>
      </c>
      <c r="I328" s="8">
        <f t="shared" si="35"/>
        <v>1</v>
      </c>
      <c r="L328" s="7">
        <v>1</v>
      </c>
    </row>
    <row r="329" spans="1:24" ht="12.75" outlineLevel="1">
      <c r="A329" s="1">
        <v>115</v>
      </c>
      <c r="B329" s="25">
        <v>603</v>
      </c>
      <c r="C329" s="5" t="s">
        <v>395</v>
      </c>
      <c r="D329" s="5" t="s">
        <v>256</v>
      </c>
      <c r="E329" s="5" t="s">
        <v>37</v>
      </c>
      <c r="F329" s="7">
        <v>1</v>
      </c>
      <c r="G329" s="8">
        <f t="shared" si="33"/>
        <v>1</v>
      </c>
      <c r="H329" s="8">
        <f t="shared" si="34"/>
        <v>0</v>
      </c>
      <c r="I329" s="8">
        <f t="shared" si="35"/>
        <v>1</v>
      </c>
      <c r="X329" s="8">
        <v>1</v>
      </c>
    </row>
    <row r="330" spans="1:28" ht="12.75" outlineLevel="1">
      <c r="A330" s="1">
        <v>116</v>
      </c>
      <c r="B330" s="25">
        <v>612</v>
      </c>
      <c r="C330" s="5" t="s">
        <v>427</v>
      </c>
      <c r="D330" s="5" t="s">
        <v>252</v>
      </c>
      <c r="E330" s="5" t="s">
        <v>17</v>
      </c>
      <c r="F330" s="7">
        <v>1</v>
      </c>
      <c r="G330" s="8">
        <f t="shared" si="33"/>
        <v>1</v>
      </c>
      <c r="H330" s="8">
        <f t="shared" si="34"/>
        <v>0</v>
      </c>
      <c r="I330" s="8">
        <f t="shared" si="35"/>
        <v>1</v>
      </c>
      <c r="AB330" s="26">
        <v>1</v>
      </c>
    </row>
    <row r="331" spans="1:13" ht="12.75" outlineLevel="1">
      <c r="A331" s="1">
        <v>117</v>
      </c>
      <c r="B331" s="25">
        <v>318</v>
      </c>
      <c r="C331" s="10" t="s">
        <v>147</v>
      </c>
      <c r="D331" s="5" t="s">
        <v>26</v>
      </c>
      <c r="E331" s="5" t="s">
        <v>76</v>
      </c>
      <c r="F331" s="7">
        <v>2</v>
      </c>
      <c r="G331" s="8">
        <f t="shared" si="33"/>
        <v>1</v>
      </c>
      <c r="H331" s="8">
        <f t="shared" si="34"/>
        <v>1</v>
      </c>
      <c r="I331" s="8">
        <f t="shared" si="35"/>
        <v>0</v>
      </c>
      <c r="M331" s="18">
        <v>1</v>
      </c>
    </row>
    <row r="332" spans="1:19" ht="12.75" outlineLevel="1">
      <c r="A332" s="1">
        <v>118</v>
      </c>
      <c r="B332" s="25">
        <v>583</v>
      </c>
      <c r="C332" s="5" t="s">
        <v>349</v>
      </c>
      <c r="D332" s="5" t="s">
        <v>357</v>
      </c>
      <c r="E332" s="5" t="s">
        <v>37</v>
      </c>
      <c r="F332" s="7">
        <v>1</v>
      </c>
      <c r="G332" s="8">
        <f t="shared" si="33"/>
        <v>1</v>
      </c>
      <c r="H332" s="8">
        <f t="shared" si="34"/>
        <v>1</v>
      </c>
      <c r="I332" s="8">
        <f t="shared" si="35"/>
        <v>0</v>
      </c>
      <c r="S332" s="7">
        <v>1</v>
      </c>
    </row>
    <row r="333" spans="1:26" ht="12.75" outlineLevel="1">
      <c r="A333" s="1">
        <v>119</v>
      </c>
      <c r="B333" s="25">
        <v>614</v>
      </c>
      <c r="C333" s="5" t="s">
        <v>419</v>
      </c>
      <c r="D333" s="5" t="s">
        <v>420</v>
      </c>
      <c r="E333" s="5" t="s">
        <v>64</v>
      </c>
      <c r="F333" s="7">
        <v>2</v>
      </c>
      <c r="G333" s="8">
        <f t="shared" si="33"/>
        <v>1</v>
      </c>
      <c r="H333" s="8">
        <f t="shared" si="34"/>
        <v>0</v>
      </c>
      <c r="I333" s="8">
        <f t="shared" si="35"/>
        <v>1</v>
      </c>
      <c r="Z333" s="26">
        <v>1</v>
      </c>
    </row>
  </sheetData>
  <sheetProtection selectLockedCells="1" selectUnlockedCells="1"/>
  <mergeCells count="10">
    <mergeCell ref="R1:U1"/>
    <mergeCell ref="AD1:AG1"/>
    <mergeCell ref="V1:Y1"/>
    <mergeCell ref="Z1:AC1"/>
    <mergeCell ref="A3:B3"/>
    <mergeCell ref="A25:B25"/>
    <mergeCell ref="A98:B98"/>
    <mergeCell ref="A214:B214"/>
    <mergeCell ref="J1:M1"/>
    <mergeCell ref="N1:Q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</dc:creator>
  <cp:keywords/>
  <dc:description/>
  <cp:lastModifiedBy>Stuart Foster</cp:lastModifiedBy>
  <dcterms:created xsi:type="dcterms:W3CDTF">2011-09-13T01:10:33Z</dcterms:created>
  <dcterms:modified xsi:type="dcterms:W3CDTF">2011-10-17T13:51:45Z</dcterms:modified>
  <cp:category/>
  <cp:version/>
  <cp:contentType/>
  <cp:contentStatus/>
</cp:coreProperties>
</file>