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100" yWindow="345" windowWidth="2064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J15"/>
  <c r="H39"/>
  <c r="H41"/>
  <c r="H40"/>
  <c r="H38"/>
  <c r="H37"/>
  <c r="H36"/>
  <c r="H35"/>
  <c r="H34"/>
  <c r="H33"/>
  <c r="H32"/>
  <c r="B36" l="1"/>
</calcChain>
</file>

<file path=xl/sharedStrings.xml><?xml version="1.0" encoding="utf-8"?>
<sst xmlns="http://schemas.openxmlformats.org/spreadsheetml/2006/main" count="41" uniqueCount="39">
  <si>
    <t>ECCC Team Registration Worksheet</t>
  </si>
  <si>
    <t>Team Name:</t>
  </si>
  <si>
    <t>Name</t>
  </si>
  <si>
    <t>License #</t>
  </si>
  <si>
    <t>Category</t>
  </si>
  <si>
    <t>ITT</t>
  </si>
  <si>
    <t>RR</t>
  </si>
  <si>
    <t>CR</t>
  </si>
  <si>
    <t>For Team Time Trial</t>
  </si>
  <si>
    <t>Y</t>
  </si>
  <si>
    <t>N</t>
  </si>
  <si>
    <t>Men A</t>
  </si>
  <si>
    <t>Men B</t>
  </si>
  <si>
    <t>Men C</t>
  </si>
  <si>
    <t>Total Due</t>
  </si>
  <si>
    <t>Men D</t>
  </si>
  <si>
    <t>Men Intro</t>
  </si>
  <si>
    <t>Women A</t>
  </si>
  <si>
    <t>Check payable to:</t>
  </si>
  <si>
    <t>Women B</t>
  </si>
  <si>
    <t>Women C</t>
  </si>
  <si>
    <t>Women Intro</t>
  </si>
  <si>
    <t>Amount Due</t>
  </si>
  <si>
    <t>Women D</t>
  </si>
  <si>
    <t>Eastern Collegiate Cycling Conference</t>
  </si>
  <si>
    <t>If rider's license is pending, please</t>
  </si>
  <si>
    <t>put "pending" in the license field</t>
  </si>
  <si>
    <t>Note:</t>
  </si>
  <si>
    <t>Race Entered:</t>
  </si>
  <si>
    <t>Garden State Collegiate Weekend</t>
  </si>
  <si>
    <t>Rockland Lake Circuit Race</t>
  </si>
  <si>
    <t>Rutgers Campus Criterium</t>
  </si>
  <si>
    <t>Philly Phlyer</t>
  </si>
  <si>
    <t>MIT/Tufts Beanpot 2015</t>
  </si>
  <si>
    <t>Army Spring Classic</t>
  </si>
  <si>
    <t>UVM Green Mountain Weekend</t>
  </si>
  <si>
    <t>Dartmouth L'Enfer du Nord</t>
  </si>
  <si>
    <t>Nittany Cycling Classic/ECCC Championships</t>
  </si>
  <si>
    <t>UNH Live Free and Ride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</si>
</sst>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 &quot;0"/>
    <numFmt numFmtId="165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0" fillId="0" borderId="13" xfId="0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0" borderId="15" xfId="0" applyBorder="1" applyProtection="1"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left"/>
    </xf>
    <xf numFmtId="0" fontId="2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3" fillId="0" borderId="21" xfId="0" applyFont="1" applyFill="1" applyBorder="1" applyAlignment="1" applyProtection="1">
      <alignment horizontal="right"/>
      <protection locked="0"/>
    </xf>
    <xf numFmtId="165" fontId="3" fillId="0" borderId="22" xfId="1" applyNumberFormat="1" applyFont="1" applyBorder="1" applyAlignment="1" applyProtection="1">
      <alignment horizontal="right"/>
    </xf>
    <xf numFmtId="165" fontId="5" fillId="0" borderId="23" xfId="1" applyNumberFormat="1" applyFont="1" applyBorder="1" applyAlignment="1" applyProtection="1">
      <alignment horizontal="right"/>
    </xf>
    <xf numFmtId="165" fontId="5" fillId="0" borderId="24" xfId="1" applyNumberFormat="1" applyFont="1" applyBorder="1" applyAlignment="1" applyProtection="1">
      <alignment horizontal="right"/>
    </xf>
    <xf numFmtId="165" fontId="5" fillId="0" borderId="23" xfId="0" applyNumberFormat="1" applyFont="1" applyBorder="1" applyProtection="1"/>
    <xf numFmtId="165" fontId="5" fillId="0" borderId="25" xfId="0" applyNumberFormat="1" applyFont="1" applyBorder="1" applyProtection="1"/>
    <xf numFmtId="0" fontId="6" fillId="0" borderId="4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>
      <selection activeCell="D1" sqref="D1:H1"/>
    </sheetView>
  </sheetViews>
  <sheetFormatPr defaultColWidth="8.85546875" defaultRowHeight="15"/>
  <cols>
    <col min="1" max="1" width="3.7109375" style="5" customWidth="1"/>
    <col min="2" max="2" width="31.42578125" style="2" customWidth="1"/>
    <col min="3" max="3" width="12.42578125" style="3" customWidth="1"/>
    <col min="4" max="4" width="14.42578125" style="2" customWidth="1"/>
    <col min="5" max="7" width="4.7109375" style="3" customWidth="1"/>
    <col min="8" max="8" width="13.42578125" customWidth="1"/>
    <col min="10" max="10" width="40.85546875" hidden="1" customWidth="1"/>
    <col min="11" max="11" width="0" hidden="1" customWidth="1"/>
  </cols>
  <sheetData>
    <row r="1" spans="1:11">
      <c r="A1" s="1" t="s">
        <v>0</v>
      </c>
      <c r="C1" s="4" t="s">
        <v>1</v>
      </c>
      <c r="D1" s="44"/>
      <c r="E1" s="44"/>
      <c r="F1" s="44"/>
      <c r="G1" s="44"/>
      <c r="H1" s="44"/>
    </row>
    <row r="2" spans="1:11">
      <c r="A2" s="1"/>
      <c r="C2" s="4" t="s">
        <v>28</v>
      </c>
      <c r="D2" s="43" t="s">
        <v>33</v>
      </c>
      <c r="E2" s="43"/>
      <c r="F2" s="43"/>
      <c r="G2" s="43"/>
      <c r="H2" s="43"/>
    </row>
    <row r="3" spans="1:11" ht="9.9499999999999993" customHeight="1" thickBot="1">
      <c r="H3" s="2"/>
    </row>
    <row r="4" spans="1:11" ht="16.5" thickTop="1" thickBot="1">
      <c r="A4" s="6"/>
      <c r="B4" s="7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22</v>
      </c>
      <c r="J4" t="s">
        <v>29</v>
      </c>
      <c r="K4">
        <v>20</v>
      </c>
    </row>
    <row r="5" spans="1:11" ht="18.95" customHeight="1" thickTop="1" thickBot="1">
      <c r="A5" s="9">
        <v>1</v>
      </c>
      <c r="B5" s="10"/>
      <c r="C5" s="11"/>
      <c r="D5" s="11"/>
      <c r="E5" s="42"/>
      <c r="F5" s="42"/>
      <c r="G5" s="42"/>
      <c r="H5" s="34">
        <f>(E5*10)+(F5*(VLOOKUP($D$2,$J$4:$K$13,2,FALSE)))+(G5*20)</f>
        <v>0</v>
      </c>
      <c r="J5" t="s">
        <v>30</v>
      </c>
      <c r="K5">
        <v>20</v>
      </c>
    </row>
    <row r="6" spans="1:11" ht="18.95" customHeight="1" thickTop="1" thickBot="1">
      <c r="A6" s="12">
        <v>2</v>
      </c>
      <c r="B6" s="13"/>
      <c r="C6" s="14"/>
      <c r="D6" s="14"/>
      <c r="E6" s="15"/>
      <c r="F6" s="15"/>
      <c r="G6" s="15"/>
      <c r="H6" s="35">
        <f t="shared" ref="H6:H29" si="0">(E6*10)+(F6*(VLOOKUP($D$2,$J$4:$K$13,2,FALSE)))+(G6*20)</f>
        <v>0</v>
      </c>
      <c r="J6" t="s">
        <v>31</v>
      </c>
      <c r="K6">
        <v>20</v>
      </c>
    </row>
    <row r="7" spans="1:11" ht="18.95" customHeight="1" thickTop="1" thickBot="1">
      <c r="A7" s="12">
        <v>3</v>
      </c>
      <c r="B7" s="13"/>
      <c r="C7" s="14"/>
      <c r="D7" s="14"/>
      <c r="E7" s="15"/>
      <c r="F7" s="15"/>
      <c r="G7" s="15"/>
      <c r="H7" s="35">
        <f t="shared" si="0"/>
        <v>0</v>
      </c>
      <c r="J7" t="s">
        <v>32</v>
      </c>
      <c r="K7">
        <v>20</v>
      </c>
    </row>
    <row r="8" spans="1:11" ht="18.95" customHeight="1" thickTop="1" thickBot="1">
      <c r="A8" s="12">
        <v>4</v>
      </c>
      <c r="B8" s="13"/>
      <c r="C8" s="14"/>
      <c r="D8" s="14"/>
      <c r="E8" s="15"/>
      <c r="F8" s="15"/>
      <c r="G8" s="15"/>
      <c r="H8" s="35">
        <f t="shared" si="0"/>
        <v>0</v>
      </c>
      <c r="J8" t="s">
        <v>33</v>
      </c>
      <c r="K8">
        <v>25</v>
      </c>
    </row>
    <row r="9" spans="1:11" ht="18.95" customHeight="1" thickTop="1" thickBot="1">
      <c r="A9" s="12">
        <v>5</v>
      </c>
      <c r="B9" s="13"/>
      <c r="C9" s="14"/>
      <c r="D9" s="14"/>
      <c r="E9" s="15"/>
      <c r="F9" s="15"/>
      <c r="G9" s="15"/>
      <c r="H9" s="35">
        <f t="shared" si="0"/>
        <v>0</v>
      </c>
      <c r="J9" t="s">
        <v>34</v>
      </c>
      <c r="K9">
        <v>25</v>
      </c>
    </row>
    <row r="10" spans="1:11" ht="18.95" customHeight="1" thickTop="1" thickBot="1">
      <c r="A10" s="12">
        <v>6</v>
      </c>
      <c r="B10" s="13"/>
      <c r="C10" s="14"/>
      <c r="D10" s="14"/>
      <c r="E10" s="15"/>
      <c r="F10" s="15"/>
      <c r="G10" s="15"/>
      <c r="H10" s="35">
        <f t="shared" si="0"/>
        <v>0</v>
      </c>
      <c r="J10" t="s">
        <v>35</v>
      </c>
      <c r="K10">
        <v>25</v>
      </c>
    </row>
    <row r="11" spans="1:11" ht="18.95" customHeight="1" thickTop="1" thickBot="1">
      <c r="A11" s="12">
        <v>7</v>
      </c>
      <c r="B11" s="13"/>
      <c r="C11" s="40"/>
      <c r="D11" s="14"/>
      <c r="E11" s="41"/>
      <c r="F11" s="41"/>
      <c r="G11" s="41"/>
      <c r="H11" s="35">
        <f t="shared" si="0"/>
        <v>0</v>
      </c>
      <c r="J11" t="s">
        <v>36</v>
      </c>
      <c r="K11">
        <v>20</v>
      </c>
    </row>
    <row r="12" spans="1:11" ht="18.95" customHeight="1" thickTop="1" thickBot="1">
      <c r="A12" s="12">
        <v>8</v>
      </c>
      <c r="B12" s="13"/>
      <c r="C12" s="14"/>
      <c r="D12" s="14"/>
      <c r="E12" s="15"/>
      <c r="F12" s="15"/>
      <c r="G12" s="15"/>
      <c r="H12" s="35">
        <f t="shared" si="0"/>
        <v>0</v>
      </c>
      <c r="J12" t="s">
        <v>38</v>
      </c>
      <c r="K12">
        <v>25</v>
      </c>
    </row>
    <row r="13" spans="1:11" ht="18.95" customHeight="1" thickTop="1" thickBot="1">
      <c r="A13" s="12">
        <v>9</v>
      </c>
      <c r="B13" s="13"/>
      <c r="C13" s="14"/>
      <c r="D13" s="14"/>
      <c r="E13" s="15"/>
      <c r="F13" s="15"/>
      <c r="G13" s="15"/>
      <c r="H13" s="35">
        <f t="shared" si="0"/>
        <v>0</v>
      </c>
      <c r="J13" t="s">
        <v>37</v>
      </c>
      <c r="K13">
        <v>25</v>
      </c>
    </row>
    <row r="14" spans="1:11" ht="18.95" customHeight="1" thickTop="1" thickBot="1">
      <c r="A14" s="12">
        <v>10</v>
      </c>
      <c r="B14" s="13"/>
      <c r="C14" s="14"/>
      <c r="D14" s="14"/>
      <c r="E14" s="15"/>
      <c r="F14" s="15"/>
      <c r="G14" s="15"/>
      <c r="H14" s="35">
        <f t="shared" si="0"/>
        <v>0</v>
      </c>
    </row>
    <row r="15" spans="1:11" ht="18.95" customHeight="1" thickTop="1" thickBot="1">
      <c r="A15" s="12">
        <v>11</v>
      </c>
      <c r="B15" s="13"/>
      <c r="C15" s="14"/>
      <c r="D15" s="14"/>
      <c r="E15" s="15"/>
      <c r="F15" s="15"/>
      <c r="G15" s="15"/>
      <c r="H15" s="35">
        <f t="shared" si="0"/>
        <v>0</v>
      </c>
      <c r="J15">
        <f>VLOOKUP($D$2,$J$4:$K$13,2,FALSE)</f>
        <v>25</v>
      </c>
    </row>
    <row r="16" spans="1:11" ht="18.95" customHeight="1" thickTop="1" thickBot="1">
      <c r="A16" s="12">
        <v>12</v>
      </c>
      <c r="B16" s="13"/>
      <c r="C16" s="14"/>
      <c r="D16" s="14"/>
      <c r="E16" s="15"/>
      <c r="F16" s="15"/>
      <c r="G16" s="15"/>
      <c r="H16" s="35">
        <f t="shared" si="0"/>
        <v>0</v>
      </c>
    </row>
    <row r="17" spans="1:8" ht="18.95" customHeight="1" thickTop="1" thickBot="1">
      <c r="A17" s="12">
        <v>13</v>
      </c>
      <c r="B17" s="13"/>
      <c r="C17" s="14"/>
      <c r="D17" s="14"/>
      <c r="E17" s="15"/>
      <c r="F17" s="15"/>
      <c r="G17" s="15"/>
      <c r="H17" s="35">
        <f t="shared" si="0"/>
        <v>0</v>
      </c>
    </row>
    <row r="18" spans="1:8" ht="18.95" customHeight="1" thickTop="1" thickBot="1">
      <c r="A18" s="12">
        <v>14</v>
      </c>
      <c r="B18" s="13"/>
      <c r="C18" s="14"/>
      <c r="D18" s="14"/>
      <c r="E18" s="15"/>
      <c r="F18" s="15"/>
      <c r="G18" s="15"/>
      <c r="H18" s="35">
        <f t="shared" si="0"/>
        <v>0</v>
      </c>
    </row>
    <row r="19" spans="1:8" ht="18.95" customHeight="1" thickTop="1" thickBot="1">
      <c r="A19" s="12">
        <v>15</v>
      </c>
      <c r="B19" s="13"/>
      <c r="C19" s="14"/>
      <c r="D19" s="14"/>
      <c r="E19" s="15"/>
      <c r="F19" s="15"/>
      <c r="G19" s="15"/>
      <c r="H19" s="35">
        <f t="shared" si="0"/>
        <v>0</v>
      </c>
    </row>
    <row r="20" spans="1:8" ht="18.95" customHeight="1" thickTop="1" thickBot="1">
      <c r="A20" s="12">
        <v>16</v>
      </c>
      <c r="B20" s="13"/>
      <c r="C20" s="14"/>
      <c r="D20" s="14"/>
      <c r="E20" s="15"/>
      <c r="F20" s="15"/>
      <c r="G20" s="15"/>
      <c r="H20" s="35">
        <f t="shared" si="0"/>
        <v>0</v>
      </c>
    </row>
    <row r="21" spans="1:8" ht="18.95" customHeight="1" thickTop="1" thickBot="1">
      <c r="A21" s="12">
        <v>17</v>
      </c>
      <c r="B21" s="13"/>
      <c r="C21" s="14"/>
      <c r="D21" s="14"/>
      <c r="E21" s="15"/>
      <c r="F21" s="15"/>
      <c r="G21" s="15"/>
      <c r="H21" s="35">
        <f t="shared" si="0"/>
        <v>0</v>
      </c>
    </row>
    <row r="22" spans="1:8" ht="18.95" customHeight="1" thickTop="1" thickBot="1">
      <c r="A22" s="12">
        <v>18</v>
      </c>
      <c r="B22" s="13"/>
      <c r="C22" s="14"/>
      <c r="D22" s="14"/>
      <c r="E22" s="15"/>
      <c r="F22" s="15"/>
      <c r="G22" s="15"/>
      <c r="H22" s="35">
        <f t="shared" si="0"/>
        <v>0</v>
      </c>
    </row>
    <row r="23" spans="1:8" ht="18.95" customHeight="1" thickTop="1" thickBot="1">
      <c r="A23" s="12">
        <v>19</v>
      </c>
      <c r="B23" s="13"/>
      <c r="C23" s="14"/>
      <c r="D23" s="14"/>
      <c r="E23" s="15"/>
      <c r="F23" s="15"/>
      <c r="G23" s="15"/>
      <c r="H23" s="35">
        <f t="shared" si="0"/>
        <v>0</v>
      </c>
    </row>
    <row r="24" spans="1:8" ht="18.95" customHeight="1" thickTop="1" thickBot="1">
      <c r="A24" s="12">
        <v>20</v>
      </c>
      <c r="B24" s="13"/>
      <c r="C24" s="14"/>
      <c r="D24" s="14"/>
      <c r="E24" s="15"/>
      <c r="F24" s="15"/>
      <c r="G24" s="15"/>
      <c r="H24" s="35">
        <f t="shared" si="0"/>
        <v>0</v>
      </c>
    </row>
    <row r="25" spans="1:8" ht="18.95" customHeight="1" thickTop="1" thickBot="1">
      <c r="A25" s="12">
        <v>21</v>
      </c>
      <c r="B25" s="13"/>
      <c r="C25" s="14"/>
      <c r="D25" s="14"/>
      <c r="E25" s="15"/>
      <c r="F25" s="15"/>
      <c r="G25" s="15"/>
      <c r="H25" s="35">
        <f t="shared" si="0"/>
        <v>0</v>
      </c>
    </row>
    <row r="26" spans="1:8" ht="18.95" customHeight="1" thickTop="1" thickBot="1">
      <c r="A26" s="12">
        <v>22</v>
      </c>
      <c r="B26" s="13"/>
      <c r="C26" s="14"/>
      <c r="D26" s="13"/>
      <c r="E26" s="15"/>
      <c r="F26" s="15"/>
      <c r="G26" s="15"/>
      <c r="H26" s="35">
        <f t="shared" si="0"/>
        <v>0</v>
      </c>
    </row>
    <row r="27" spans="1:8" ht="18.95" customHeight="1" thickTop="1" thickBot="1">
      <c r="A27" s="12">
        <v>23</v>
      </c>
      <c r="B27" s="13"/>
      <c r="C27" s="14"/>
      <c r="D27" s="13"/>
      <c r="E27" s="15"/>
      <c r="F27" s="15"/>
      <c r="G27" s="15"/>
      <c r="H27" s="35">
        <f t="shared" si="0"/>
        <v>0</v>
      </c>
    </row>
    <row r="28" spans="1:8" ht="18.95" customHeight="1" thickTop="1" thickBot="1">
      <c r="A28" s="12">
        <v>24</v>
      </c>
      <c r="B28" s="13"/>
      <c r="C28" s="14"/>
      <c r="D28" s="13"/>
      <c r="E28" s="15"/>
      <c r="F28" s="15"/>
      <c r="G28" s="15"/>
      <c r="H28" s="35">
        <f t="shared" si="0"/>
        <v>0</v>
      </c>
    </row>
    <row r="29" spans="1:8" ht="18.95" customHeight="1" thickTop="1" thickBot="1">
      <c r="A29" s="12">
        <v>25</v>
      </c>
      <c r="B29" s="16"/>
      <c r="C29" s="17"/>
      <c r="D29" s="16"/>
      <c r="E29" s="18"/>
      <c r="F29" s="18"/>
      <c r="G29" s="18"/>
      <c r="H29" s="36">
        <f t="shared" si="0"/>
        <v>0</v>
      </c>
    </row>
    <row r="30" spans="1:8" ht="9.9499999999999993" customHeight="1" thickTop="1" thickBot="1"/>
    <row r="31" spans="1:8" ht="16.5" thickTop="1" thickBot="1">
      <c r="B31" s="22" t="s">
        <v>27</v>
      </c>
      <c r="D31" s="19"/>
      <c r="E31" s="20" t="s">
        <v>8</v>
      </c>
      <c r="F31" s="21" t="s">
        <v>9</v>
      </c>
      <c r="G31" s="21" t="s">
        <v>10</v>
      </c>
      <c r="H31" s="8" t="s">
        <v>22</v>
      </c>
    </row>
    <row r="32" spans="1:8" ht="18.95" customHeight="1" thickTop="1">
      <c r="B32" s="22" t="s">
        <v>25</v>
      </c>
      <c r="C32" s="5"/>
      <c r="D32" s="23"/>
      <c r="E32" s="24" t="s">
        <v>11</v>
      </c>
      <c r="F32" s="11"/>
      <c r="G32" s="11"/>
      <c r="H32" s="34">
        <f>F32*25</f>
        <v>0</v>
      </c>
    </row>
    <row r="33" spans="1:8" ht="18.95" customHeight="1">
      <c r="B33" s="25" t="s">
        <v>26</v>
      </c>
      <c r="C33" s="5"/>
      <c r="D33" s="26"/>
      <c r="E33" s="27" t="s">
        <v>12</v>
      </c>
      <c r="F33" s="14"/>
      <c r="G33" s="14"/>
      <c r="H33" s="37">
        <f t="shared" ref="H33:H41" si="1">F33*25</f>
        <v>0</v>
      </c>
    </row>
    <row r="34" spans="1:8" ht="18.95" customHeight="1" thickBot="1">
      <c r="C34" s="5"/>
      <c r="D34" s="26"/>
      <c r="E34" s="28" t="s">
        <v>13</v>
      </c>
      <c r="F34" s="14"/>
      <c r="G34" s="14"/>
      <c r="H34" s="37">
        <f t="shared" si="1"/>
        <v>0</v>
      </c>
    </row>
    <row r="35" spans="1:8" ht="18.95" customHeight="1" thickTop="1">
      <c r="B35" s="29" t="s">
        <v>14</v>
      </c>
      <c r="C35" s="5"/>
      <c r="D35" s="26"/>
      <c r="E35" s="28" t="s">
        <v>15</v>
      </c>
      <c r="F35" s="14"/>
      <c r="G35" s="14"/>
      <c r="H35" s="37">
        <f t="shared" si="1"/>
        <v>0</v>
      </c>
    </row>
    <row r="36" spans="1:8" ht="18.95" customHeight="1" thickBot="1">
      <c r="B36" s="30">
        <f>SUM(H5:H41)</f>
        <v>0</v>
      </c>
      <c r="C36" s="5"/>
      <c r="D36" s="26"/>
      <c r="E36" s="28" t="s">
        <v>16</v>
      </c>
      <c r="F36" s="14"/>
      <c r="G36" s="14"/>
      <c r="H36" s="37">
        <f t="shared" si="1"/>
        <v>0</v>
      </c>
    </row>
    <row r="37" spans="1:8" ht="18.95" customHeight="1" thickTop="1" thickBot="1">
      <c r="C37" s="5"/>
      <c r="D37" s="26"/>
      <c r="E37" s="28" t="s">
        <v>17</v>
      </c>
      <c r="F37" s="14"/>
      <c r="G37" s="14"/>
      <c r="H37" s="37">
        <f t="shared" si="1"/>
        <v>0</v>
      </c>
    </row>
    <row r="38" spans="1:8" ht="18.95" customHeight="1" thickTop="1">
      <c r="B38" s="31" t="s">
        <v>18</v>
      </c>
      <c r="C38" s="5"/>
      <c r="D38" s="26"/>
      <c r="E38" s="28" t="s">
        <v>19</v>
      </c>
      <c r="F38" s="14"/>
      <c r="G38" s="14"/>
      <c r="H38" s="37">
        <f t="shared" si="1"/>
        <v>0</v>
      </c>
    </row>
    <row r="39" spans="1:8" ht="18.95" customHeight="1" thickBot="1">
      <c r="B39" s="39" t="s">
        <v>24</v>
      </c>
      <c r="C39" s="5"/>
      <c r="D39" s="26"/>
      <c r="E39" s="28" t="s">
        <v>20</v>
      </c>
      <c r="F39" s="14"/>
      <c r="G39" s="14"/>
      <c r="H39" s="37">
        <f t="shared" ref="H39" si="2">F39*25</f>
        <v>0</v>
      </c>
    </row>
    <row r="40" spans="1:8" ht="18.95" customHeight="1" thickTop="1">
      <c r="A40" s="3"/>
      <c r="D40" s="26"/>
      <c r="E40" s="28" t="s">
        <v>23</v>
      </c>
      <c r="F40" s="14"/>
      <c r="G40" s="14"/>
      <c r="H40" s="37">
        <f t="shared" si="1"/>
        <v>0</v>
      </c>
    </row>
    <row r="41" spans="1:8" ht="18.95" customHeight="1" thickBot="1">
      <c r="D41" s="32"/>
      <c r="E41" s="33" t="s">
        <v>21</v>
      </c>
      <c r="F41" s="17"/>
      <c r="G41" s="17"/>
      <c r="H41" s="38">
        <f t="shared" si="1"/>
        <v>0</v>
      </c>
    </row>
    <row r="42" spans="1:8" ht="15.75" thickTop="1"/>
  </sheetData>
  <sheetProtection password="9927" sheet="1" objects="1" scenarios="1" selectLockedCells="1" sort="0"/>
  <sortState ref="B4:G10">
    <sortCondition ref="D4:D10"/>
  </sortState>
  <mergeCells count="2">
    <mergeCell ref="D2:H2"/>
    <mergeCell ref="D1:H1"/>
  </mergeCells>
  <dataValidations count="1">
    <dataValidation type="list" allowBlank="1" showInputMessage="1" showErrorMessage="1" sqref="D2:H2">
      <formula1>$J$4:$J$13</formula1>
    </dataValidation>
  </dataValidations>
  <pageMargins left="0.7" right="0.7" top="0.5" bottom="0.5" header="0.3" footer="0.3"/>
  <pageSetup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Atwood</dc:creator>
  <cp:lastModifiedBy>Alan Atwood</cp:lastModifiedBy>
  <cp:lastPrinted>2015-02-16T13:56:56Z</cp:lastPrinted>
  <dcterms:created xsi:type="dcterms:W3CDTF">2014-01-21T19:53:38Z</dcterms:created>
  <dcterms:modified xsi:type="dcterms:W3CDTF">2015-03-24T17:07:17Z</dcterms:modified>
</cp:coreProperties>
</file>